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47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<sst xmlns="http://schemas.openxmlformats.org/spreadsheetml/2006/main" count="679" uniqueCount="115">
  <si>
    <t>By Patent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</si>
  <si>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</si>
  <si>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</si>
  <si>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</si>
  <si>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</si>
  <si>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</si>
  <si>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</si>
  <si>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</si>
  <si>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</si>
  <si>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</si>
  <si>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</si>
  <si>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</si>
  <si>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</si>
  <si>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</si>
  <si>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</si>
  <si>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</si>
  <si>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</si>
  <si>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</si>
  <si>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</si>
  <si>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</si>
  <si>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</si>
  <si>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</si>
  <si>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</si>
  <si>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</si>
  <si>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</si>
  <si>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</si>
  <si>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</si>
  <si>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</si>
  <si>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</si>
  <si>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</si>
  <si>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</si>
  <si>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</si>
  <si>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</si>
  <si>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</si>
  <si>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</si>
  <si>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</si>
  <si>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</si>
  <si>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</si>
  <si>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</si>
  <si>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</si>
  <si>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</si>
  <si>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</si>
  <si>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</si>
  <si>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</si>
  <si>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</si>
  <si>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</si>
  <si>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</si>
  <si>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</si>
  <si>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</si>
  <si>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</si>
  <si>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</si>
  <si>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</si>
  <si>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</si>
  <si>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</si>
  <si>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</si>
  <si>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</si>
  <si>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</si>
  <si>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2011 - 2015</t>
  </si>
  <si>
    <t>Patent Totals by Quarter from 01/01/2011 to 12/31/2015</t>
  </si>
  <si>
    <t>In US Dollars</t>
  </si>
  <si>
    <t>By Country</t>
  </si>
  <si>
    <t>Totals</t>
  </si>
  <si>
    <t>Country Totals by Quarter from 01/01/2011 to 12/31/2015</t>
  </si>
  <si>
    <t>Country</t>
  </si>
  <si>
    <t>EP</t>
  </si>
  <si>
    <t>TR</t>
  </si>
  <si>
    <t>ES</t>
  </si>
  <si>
    <t>NL</t>
  </si>
  <si>
    <t>BR</t>
  </si>
  <si>
    <t>JP</t>
  </si>
  <si>
    <t>IT</t>
  </si>
  <si>
    <t>AT</t>
  </si>
  <si>
    <t>US</t>
  </si>
  <si>
    <t>MX</t>
  </si>
  <si>
    <t>AU</t>
  </si>
  <si>
    <t>CA</t>
  </si>
  <si>
    <t>SE</t>
  </si>
  <si>
    <t>KR</t>
  </si>
  <si>
    <t>ID</t>
  </si>
  <si>
    <t>IN</t>
  </si>
  <si>
    <t>DE</t>
  </si>
  <si>
    <t>CN</t>
  </si>
  <si>
    <t>AR</t>
  </si>
  <si>
    <t>BE</t>
  </si>
  <si>
    <t>GB</t>
  </si>
  <si>
    <t>CH</t>
  </si>
  <si>
    <t>FR</t>
  </si>
  <si>
    <t>TW</t>
  </si>
  <si>
    <t>RU</t>
  </si>
  <si>
    <t>PC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</si>
  <si>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</si>
  <si>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</si>
  <si>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</si>
  <si>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</si>
  <si>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</si>
  <si>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</si>
  <si>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</si>
  <si>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</si>
  <si>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</si>
  <si>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</si>
  <si>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</si>
  <si>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</si>
  <si>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</si>
  <si>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</si>
  <si>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</si>
  <si>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</si>
  <si>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</si>
  <si>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Quarter from 01/01/2011 to 12/31/2015</t>
  </si>
  <si>
    <t>Total Stage Counts</t>
  </si>
  <si>
    <t>Counts by Stage by Quarter from 01/01/2011 to 12/31/2015</t>
  </si>
  <si>
    <t>Totals By Category</t>
  </si>
  <si>
    <t>Official</t>
  </si>
  <si>
    <t>Associate</t>
  </si>
  <si>
    <t>By Country/Category</t>
  </si>
  <si>
    <t>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</si>
</sst>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EP</c:v>
                </c:pt>
                <c:pt idx="1">
                  <c:v>TR</c:v>
                </c:pt>
                <c:pt idx="2">
                  <c:v>ES</c:v>
                </c:pt>
                <c:pt idx="3">
                  <c:v>NL</c:v>
                </c:pt>
                <c:pt idx="4">
                  <c:v>BR</c:v>
                </c:pt>
                <c:pt idx="5">
                  <c:v>JP</c:v>
                </c:pt>
                <c:pt idx="6">
                  <c:v>IT</c:v>
                </c:pt>
                <c:pt idx="7">
                  <c:v>AT</c:v>
                </c:pt>
                <c:pt idx="8">
                  <c:v>US</c:v>
                </c:pt>
                <c:pt idx="9">
                  <c:v>MX</c:v>
                </c:pt>
                <c:pt idx="10">
                  <c:v>AU</c:v>
                </c:pt>
                <c:pt idx="11">
                  <c:v>CA</c:v>
                </c:pt>
                <c:pt idx="12">
                  <c:v>SE</c:v>
                </c:pt>
                <c:pt idx="13">
                  <c:v>KR</c:v>
                </c:pt>
                <c:pt idx="14">
                  <c:v>ID</c:v>
                </c:pt>
                <c:pt idx="15">
                  <c:v>IN</c:v>
                </c:pt>
                <c:pt idx="16">
                  <c:v>DE</c:v>
                </c:pt>
                <c:pt idx="17">
                  <c:v>CN</c:v>
                </c:pt>
                <c:pt idx="18">
                  <c:v>AR</c:v>
                </c:pt>
                <c:pt idx="19">
                  <c:v>BE</c:v>
                </c:pt>
                <c:pt idx="20">
                  <c:v>GB</c:v>
                </c:pt>
                <c:pt idx="21">
                  <c:v>CH</c:v>
                </c:pt>
                <c:pt idx="22">
                  <c:v>FR</c:v>
                </c:pt>
                <c:pt idx="23">
                  <c:v>TW</c:v>
                </c:pt>
                <c:pt idx="24">
                  <c:v>RU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60380</c:v>
                </c:pt>
                <c:pt idx="1">
                  <c:v>37605</c:v>
                </c:pt>
                <c:pt idx="2">
                  <c:v>30465</c:v>
                </c:pt>
                <c:pt idx="3">
                  <c:v>29757</c:v>
                </c:pt>
                <c:pt idx="4">
                  <c:v>29238</c:v>
                </c:pt>
                <c:pt idx="5">
                  <c:v>28881</c:v>
                </c:pt>
                <c:pt idx="6">
                  <c:v>28251</c:v>
                </c:pt>
                <c:pt idx="7">
                  <c:v>25122</c:v>
                </c:pt>
                <c:pt idx="8">
                  <c:v>22320</c:v>
                </c:pt>
                <c:pt idx="9">
                  <c:v>21499</c:v>
                </c:pt>
                <c:pt idx="10">
                  <c:v>21476</c:v>
                </c:pt>
                <c:pt idx="11">
                  <c:v>21444</c:v>
                </c:pt>
                <c:pt idx="12">
                  <c:v>20794</c:v>
                </c:pt>
                <c:pt idx="13">
                  <c:v>20759</c:v>
                </c:pt>
                <c:pt idx="14">
                  <c:v>20166</c:v>
                </c:pt>
                <c:pt idx="15">
                  <c:v>18615</c:v>
                </c:pt>
                <c:pt idx="16">
                  <c:v>18584</c:v>
                </c:pt>
                <c:pt idx="17">
                  <c:v>18374</c:v>
                </c:pt>
                <c:pt idx="18">
                  <c:v>16875</c:v>
                </c:pt>
                <c:pt idx="19">
                  <c:v>16648</c:v>
                </c:pt>
                <c:pt idx="20">
                  <c:v>14510</c:v>
                </c:pt>
                <c:pt idx="21">
                  <c:v>12001</c:v>
                </c:pt>
                <c:pt idx="22">
                  <c:v>8897</c:v>
                </c:pt>
                <c:pt idx="23">
                  <c:v>6536</c:v>
                </c:pt>
                <c:pt idx="24">
                  <c:v>5877</c:v>
                </c:pt>
                <c:pt idx="25">
                  <c:v>0</c:v>
                </c:pt>
              </c:numCache>
            </c:numRef>
          </c:val>
        </c:ser>
        <c:gapWidth val="30"/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213077"/>
        <c:crosses val="autoZero"/>
        <c:auto val="1"/>
        <c:lblOffset val="100"/>
        <c:noMultiLvlLbl val="0"/>
      </c:catAx>
      <c:valAx>
        <c:axId val="25213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58</v>
      </c>
    </row>
    <row r="5" ht="12.75">
      <c r="A5" s="5" t="s">
        <v>59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6" t="s">
        <v>22</v>
      </c>
    </row>
    <row r="10" spans="1:22" ht="12.75">
      <c r="A10" s="5" t="s">
        <v>23</v>
      </c>
      <c r="B10">
        <f aca="true" t="shared" si="0" ref="B10:B20">SUM(C10:Z10)</f>
        <v>1294</v>
      </c>
      <c r="C10">
        <v>0</v>
      </c>
      <c r="D10">
        <v>0</v>
      </c>
      <c r="E10">
        <v>352</v>
      </c>
      <c r="F10">
        <v>0</v>
      </c>
      <c r="G10">
        <v>0</v>
      </c>
      <c r="H10">
        <v>0</v>
      </c>
      <c r="I10">
        <v>206</v>
      </c>
      <c r="J10">
        <v>0</v>
      </c>
      <c r="K10">
        <v>0</v>
      </c>
      <c r="L10">
        <v>0</v>
      </c>
      <c r="M10">
        <v>206</v>
      </c>
      <c r="N10">
        <v>0</v>
      </c>
      <c r="O10">
        <v>0</v>
      </c>
      <c r="P10">
        <v>0</v>
      </c>
      <c r="Q10">
        <v>265</v>
      </c>
      <c r="R10">
        <v>0</v>
      </c>
      <c r="S10">
        <v>0</v>
      </c>
      <c r="T10">
        <v>0</v>
      </c>
      <c r="U10">
        <v>265</v>
      </c>
      <c r="V10">
        <v>0</v>
      </c>
    </row>
    <row r="11" spans="1:22" ht="12.75">
      <c r="A11" s="5" t="s">
        <v>24</v>
      </c>
      <c r="B11">
        <f t="shared" si="0"/>
        <v>3048</v>
      </c>
      <c r="C11">
        <v>0</v>
      </c>
      <c r="D11">
        <v>0</v>
      </c>
      <c r="E11">
        <v>0</v>
      </c>
      <c r="F11">
        <v>0</v>
      </c>
      <c r="G11">
        <v>1773</v>
      </c>
      <c r="H11">
        <v>0</v>
      </c>
      <c r="I11">
        <v>0</v>
      </c>
      <c r="J11">
        <v>0</v>
      </c>
      <c r="K11">
        <v>340</v>
      </c>
      <c r="L11">
        <v>0</v>
      </c>
      <c r="M11">
        <v>0</v>
      </c>
      <c r="N11">
        <v>0</v>
      </c>
      <c r="O11">
        <v>411</v>
      </c>
      <c r="P11">
        <v>0</v>
      </c>
      <c r="Q11">
        <v>0</v>
      </c>
      <c r="R11">
        <v>0</v>
      </c>
      <c r="S11">
        <v>524</v>
      </c>
      <c r="T11">
        <v>0</v>
      </c>
      <c r="U11">
        <v>0</v>
      </c>
      <c r="V11">
        <v>0</v>
      </c>
    </row>
    <row r="12" spans="1:22" ht="12.75">
      <c r="A12" s="5" t="s">
        <v>25</v>
      </c>
      <c r="B12">
        <f t="shared" si="0"/>
        <v>8353</v>
      </c>
      <c r="C12">
        <v>4527</v>
      </c>
      <c r="D12">
        <v>0</v>
      </c>
      <c r="E12">
        <v>0</v>
      </c>
      <c r="F12">
        <v>0</v>
      </c>
      <c r="G12">
        <v>3826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5" t="s">
        <v>26</v>
      </c>
      <c r="B13">
        <f t="shared" si="0"/>
        <v>2218</v>
      </c>
      <c r="C13">
        <v>0</v>
      </c>
      <c r="D13">
        <v>0</v>
      </c>
      <c r="E13">
        <v>0</v>
      </c>
      <c r="F13">
        <v>0</v>
      </c>
      <c r="G13">
        <v>1100</v>
      </c>
      <c r="H13">
        <v>0</v>
      </c>
      <c r="I13">
        <v>0</v>
      </c>
      <c r="J13">
        <v>0</v>
      </c>
      <c r="K13">
        <v>338</v>
      </c>
      <c r="L13">
        <v>0</v>
      </c>
      <c r="M13">
        <v>0</v>
      </c>
      <c r="N13">
        <v>0</v>
      </c>
      <c r="O13">
        <v>370</v>
      </c>
      <c r="P13">
        <v>0</v>
      </c>
      <c r="Q13">
        <v>0</v>
      </c>
      <c r="R13">
        <v>0</v>
      </c>
      <c r="S13">
        <v>410</v>
      </c>
      <c r="T13">
        <v>0</v>
      </c>
      <c r="U13">
        <v>0</v>
      </c>
      <c r="V13">
        <v>0</v>
      </c>
    </row>
    <row r="14" spans="1:22" ht="12.75">
      <c r="A14" s="5" t="s">
        <v>27</v>
      </c>
      <c r="B14">
        <f t="shared" si="0"/>
        <v>4069</v>
      </c>
      <c r="C14">
        <v>431</v>
      </c>
      <c r="D14">
        <v>0</v>
      </c>
      <c r="E14">
        <v>2000</v>
      </c>
      <c r="F14">
        <v>0</v>
      </c>
      <c r="G14">
        <v>789</v>
      </c>
      <c r="H14">
        <v>0</v>
      </c>
      <c r="I14">
        <v>0</v>
      </c>
      <c r="J14">
        <v>0</v>
      </c>
      <c r="K14">
        <v>283</v>
      </c>
      <c r="L14">
        <v>0</v>
      </c>
      <c r="M14">
        <v>0</v>
      </c>
      <c r="N14">
        <v>0</v>
      </c>
      <c r="O14">
        <v>283</v>
      </c>
      <c r="P14">
        <v>0</v>
      </c>
      <c r="Q14">
        <v>0</v>
      </c>
      <c r="R14">
        <v>0</v>
      </c>
      <c r="S14">
        <v>283</v>
      </c>
      <c r="T14">
        <v>0</v>
      </c>
      <c r="U14">
        <v>0</v>
      </c>
      <c r="V14">
        <v>0</v>
      </c>
    </row>
    <row r="15" spans="1:22" ht="12.75">
      <c r="A15" s="5" t="s">
        <v>28</v>
      </c>
      <c r="B15">
        <f t="shared" si="0"/>
        <v>4381</v>
      </c>
      <c r="C15">
        <v>0</v>
      </c>
      <c r="D15">
        <v>0</v>
      </c>
      <c r="E15">
        <v>0</v>
      </c>
      <c r="F15">
        <v>3764</v>
      </c>
      <c r="G15">
        <v>0</v>
      </c>
      <c r="H15">
        <v>0</v>
      </c>
      <c r="I15">
        <v>0</v>
      </c>
      <c r="J15">
        <v>0</v>
      </c>
      <c r="K15">
        <v>617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2.75">
      <c r="A16" s="5" t="s">
        <v>29</v>
      </c>
      <c r="B16">
        <f t="shared" si="0"/>
        <v>1255</v>
      </c>
      <c r="C16">
        <v>541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357</v>
      </c>
      <c r="P16">
        <v>0</v>
      </c>
      <c r="Q16">
        <v>0</v>
      </c>
      <c r="R16">
        <v>0</v>
      </c>
      <c r="S16">
        <v>357</v>
      </c>
      <c r="T16">
        <v>0</v>
      </c>
      <c r="U16">
        <v>0</v>
      </c>
      <c r="V16">
        <v>0</v>
      </c>
    </row>
    <row r="17" spans="1:22" ht="12.75">
      <c r="A17" s="5" t="s">
        <v>30</v>
      </c>
      <c r="B17">
        <f t="shared" si="0"/>
        <v>1756</v>
      </c>
      <c r="C17">
        <v>0</v>
      </c>
      <c r="D17">
        <v>0</v>
      </c>
      <c r="E17">
        <v>912</v>
      </c>
      <c r="F17">
        <v>0</v>
      </c>
      <c r="G17">
        <v>0</v>
      </c>
      <c r="H17">
        <v>0</v>
      </c>
      <c r="I17">
        <v>211</v>
      </c>
      <c r="J17">
        <v>0</v>
      </c>
      <c r="K17">
        <v>0</v>
      </c>
      <c r="L17">
        <v>0</v>
      </c>
      <c r="M17">
        <v>211</v>
      </c>
      <c r="N17">
        <v>0</v>
      </c>
      <c r="O17">
        <v>0</v>
      </c>
      <c r="P17">
        <v>0</v>
      </c>
      <c r="Q17">
        <v>211</v>
      </c>
      <c r="R17">
        <v>0</v>
      </c>
      <c r="S17">
        <v>0</v>
      </c>
      <c r="T17">
        <v>0</v>
      </c>
      <c r="U17">
        <v>211</v>
      </c>
      <c r="V17">
        <v>0</v>
      </c>
    </row>
    <row r="18" spans="1:22" ht="12.75">
      <c r="A18" s="5" t="s">
        <v>31</v>
      </c>
      <c r="B18">
        <f t="shared" si="0"/>
        <v>4371</v>
      </c>
      <c r="C18">
        <v>0</v>
      </c>
      <c r="D18">
        <v>0</v>
      </c>
      <c r="E18">
        <v>0</v>
      </c>
      <c r="F18">
        <v>0</v>
      </c>
      <c r="G18">
        <v>2820</v>
      </c>
      <c r="H18">
        <v>0</v>
      </c>
      <c r="I18">
        <v>0</v>
      </c>
      <c r="J18">
        <v>0</v>
      </c>
      <c r="K18">
        <v>432</v>
      </c>
      <c r="L18">
        <v>0</v>
      </c>
      <c r="M18">
        <v>0</v>
      </c>
      <c r="N18">
        <v>0</v>
      </c>
      <c r="O18">
        <v>517</v>
      </c>
      <c r="P18">
        <v>0</v>
      </c>
      <c r="Q18">
        <v>0</v>
      </c>
      <c r="R18">
        <v>0</v>
      </c>
      <c r="S18">
        <v>602</v>
      </c>
      <c r="T18">
        <v>0</v>
      </c>
      <c r="U18">
        <v>0</v>
      </c>
      <c r="V18">
        <v>0</v>
      </c>
    </row>
    <row r="19" spans="1:22" ht="12.75">
      <c r="A19" s="5" t="s">
        <v>32</v>
      </c>
      <c r="B19">
        <f t="shared" si="0"/>
        <v>3392</v>
      </c>
      <c r="C19">
        <v>1465</v>
      </c>
      <c r="D19">
        <v>0</v>
      </c>
      <c r="E19">
        <v>0</v>
      </c>
      <c r="F19">
        <v>0</v>
      </c>
      <c r="G19">
        <v>439</v>
      </c>
      <c r="H19">
        <v>0</v>
      </c>
      <c r="I19">
        <v>0</v>
      </c>
      <c r="J19">
        <v>0</v>
      </c>
      <c r="K19">
        <v>452</v>
      </c>
      <c r="L19">
        <v>0</v>
      </c>
      <c r="M19">
        <v>0</v>
      </c>
      <c r="N19">
        <v>0</v>
      </c>
      <c r="O19">
        <v>513</v>
      </c>
      <c r="P19">
        <v>0</v>
      </c>
      <c r="Q19">
        <v>0</v>
      </c>
      <c r="R19">
        <v>0</v>
      </c>
      <c r="S19">
        <v>523</v>
      </c>
      <c r="T19">
        <v>0</v>
      </c>
      <c r="U19">
        <v>0</v>
      </c>
      <c r="V19">
        <v>0</v>
      </c>
    </row>
    <row r="20" spans="1:22" ht="12.75">
      <c r="A20" s="5" t="s">
        <v>33</v>
      </c>
      <c r="B20">
        <f t="shared" si="0"/>
        <v>2790</v>
      </c>
      <c r="C20">
        <v>1810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980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34</v>
      </c>
      <c r="B21" s="7">
        <f aca="true" t="shared" si="1" ref="B21:V21">SUM(B10:B20)</f>
        <v>36927</v>
      </c>
      <c r="C21" s="7">
        <f t="shared" si="1"/>
        <v>8774</v>
      </c>
      <c r="D21" s="7">
        <f t="shared" si="1"/>
        <v>0</v>
      </c>
      <c r="E21" s="7">
        <f t="shared" si="1"/>
        <v>3264</v>
      </c>
      <c r="F21" s="7">
        <f t="shared" si="1"/>
        <v>3764</v>
      </c>
      <c r="G21" s="7">
        <f t="shared" si="1"/>
        <v>10747</v>
      </c>
      <c r="H21" s="7">
        <f t="shared" si="1"/>
        <v>0</v>
      </c>
      <c r="I21" s="7">
        <f t="shared" si="1"/>
        <v>417</v>
      </c>
      <c r="J21" s="7">
        <f t="shared" si="1"/>
        <v>0</v>
      </c>
      <c r="K21" s="7">
        <f t="shared" si="1"/>
        <v>2462</v>
      </c>
      <c r="L21" s="7">
        <f t="shared" si="1"/>
        <v>0</v>
      </c>
      <c r="M21" s="7">
        <f t="shared" si="1"/>
        <v>417</v>
      </c>
      <c r="N21" s="7">
        <f t="shared" si="1"/>
        <v>0</v>
      </c>
      <c r="O21" s="7">
        <f t="shared" si="1"/>
        <v>2451</v>
      </c>
      <c r="P21" s="7">
        <f t="shared" si="1"/>
        <v>0</v>
      </c>
      <c r="Q21" s="7">
        <f t="shared" si="1"/>
        <v>1456</v>
      </c>
      <c r="R21" s="7">
        <f t="shared" si="1"/>
        <v>0</v>
      </c>
      <c r="S21" s="7">
        <f t="shared" si="1"/>
        <v>2699</v>
      </c>
      <c r="T21" s="7">
        <f t="shared" si="1"/>
        <v>0</v>
      </c>
      <c r="U21" s="7">
        <f t="shared" si="1"/>
        <v>476</v>
      </c>
      <c r="V21" s="7">
        <f t="shared" si="1"/>
        <v>0</v>
      </c>
    </row>
    <row r="23" ht="12.75">
      <c r="A23" s="6" t="s">
        <v>35</v>
      </c>
    </row>
    <row r="24" spans="1:22" ht="12.75">
      <c r="A24" s="5" t="s">
        <v>36</v>
      </c>
      <c r="B24">
        <f aca="true" t="shared" si="2" ref="B24:B33">SUM(C24:Z24)</f>
        <v>6195</v>
      </c>
      <c r="C24">
        <v>413</v>
      </c>
      <c r="D24">
        <v>0</v>
      </c>
      <c r="E24">
        <v>0</v>
      </c>
      <c r="F24">
        <v>0</v>
      </c>
      <c r="G24">
        <v>413</v>
      </c>
      <c r="H24">
        <v>2949</v>
      </c>
      <c r="I24">
        <v>0</v>
      </c>
      <c r="J24">
        <v>0</v>
      </c>
      <c r="K24">
        <v>418</v>
      </c>
      <c r="L24">
        <v>0</v>
      </c>
      <c r="M24">
        <v>0</v>
      </c>
      <c r="N24">
        <v>0</v>
      </c>
      <c r="O24">
        <v>522</v>
      </c>
      <c r="P24">
        <v>0</v>
      </c>
      <c r="Q24">
        <v>0</v>
      </c>
      <c r="R24">
        <v>0</v>
      </c>
      <c r="S24">
        <v>1480</v>
      </c>
      <c r="T24">
        <v>0</v>
      </c>
      <c r="U24">
        <v>0</v>
      </c>
      <c r="V24">
        <v>0</v>
      </c>
    </row>
    <row r="25" spans="1:22" ht="12.75">
      <c r="A25" s="5" t="s">
        <v>23</v>
      </c>
      <c r="B25">
        <f t="shared" si="2"/>
        <v>3416</v>
      </c>
      <c r="C25">
        <v>0</v>
      </c>
      <c r="D25">
        <v>2652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352</v>
      </c>
      <c r="L25">
        <v>0</v>
      </c>
      <c r="M25">
        <v>0</v>
      </c>
      <c r="N25">
        <v>0</v>
      </c>
      <c r="O25">
        <v>206</v>
      </c>
      <c r="P25">
        <v>0</v>
      </c>
      <c r="Q25">
        <v>0</v>
      </c>
      <c r="R25">
        <v>0</v>
      </c>
      <c r="S25">
        <v>206</v>
      </c>
      <c r="T25">
        <v>0</v>
      </c>
      <c r="U25">
        <v>0</v>
      </c>
      <c r="V25">
        <v>0</v>
      </c>
    </row>
    <row r="26" spans="1:22" ht="12.75">
      <c r="A26" s="5" t="s">
        <v>24</v>
      </c>
      <c r="B26">
        <f t="shared" si="2"/>
        <v>2084</v>
      </c>
      <c r="C26">
        <v>227</v>
      </c>
      <c r="D26">
        <v>0</v>
      </c>
      <c r="E26">
        <v>0</v>
      </c>
      <c r="F26">
        <v>0</v>
      </c>
      <c r="G26">
        <v>582</v>
      </c>
      <c r="H26">
        <v>0</v>
      </c>
      <c r="I26">
        <v>0</v>
      </c>
      <c r="J26">
        <v>0</v>
      </c>
      <c r="K26">
        <v>340</v>
      </c>
      <c r="L26">
        <v>0</v>
      </c>
      <c r="M26">
        <v>0</v>
      </c>
      <c r="N26">
        <v>0</v>
      </c>
      <c r="O26">
        <v>411</v>
      </c>
      <c r="P26">
        <v>0</v>
      </c>
      <c r="Q26">
        <v>0</v>
      </c>
      <c r="R26">
        <v>0</v>
      </c>
      <c r="S26">
        <v>524</v>
      </c>
      <c r="T26">
        <v>0</v>
      </c>
      <c r="U26">
        <v>0</v>
      </c>
      <c r="V26">
        <v>0</v>
      </c>
    </row>
    <row r="27" spans="1:22" ht="12.75">
      <c r="A27" s="5" t="s">
        <v>26</v>
      </c>
      <c r="B27">
        <f t="shared" si="2"/>
        <v>3134</v>
      </c>
      <c r="C27">
        <v>1412</v>
      </c>
      <c r="D27">
        <v>0</v>
      </c>
      <c r="E27">
        <v>0</v>
      </c>
      <c r="F27">
        <v>0</v>
      </c>
      <c r="G27">
        <v>306</v>
      </c>
      <c r="H27">
        <v>0</v>
      </c>
      <c r="I27">
        <v>298</v>
      </c>
      <c r="J27">
        <v>0</v>
      </c>
      <c r="K27">
        <v>338</v>
      </c>
      <c r="L27">
        <v>0</v>
      </c>
      <c r="M27">
        <v>0</v>
      </c>
      <c r="N27">
        <v>0</v>
      </c>
      <c r="O27">
        <v>370</v>
      </c>
      <c r="P27">
        <v>0</v>
      </c>
      <c r="Q27">
        <v>0</v>
      </c>
      <c r="R27">
        <v>0</v>
      </c>
      <c r="S27">
        <v>410</v>
      </c>
      <c r="T27">
        <v>0</v>
      </c>
      <c r="U27">
        <v>0</v>
      </c>
      <c r="V27">
        <v>0</v>
      </c>
    </row>
    <row r="28" spans="1:22" ht="12.75">
      <c r="A28" s="5" t="s">
        <v>28</v>
      </c>
      <c r="B28">
        <f t="shared" si="2"/>
        <v>4049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3439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610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5" t="s">
        <v>29</v>
      </c>
      <c r="B29">
        <f t="shared" si="2"/>
        <v>3468</v>
      </c>
      <c r="C29">
        <v>0</v>
      </c>
      <c r="D29">
        <v>0</v>
      </c>
      <c r="E29">
        <v>559</v>
      </c>
      <c r="F29">
        <v>0</v>
      </c>
      <c r="G29">
        <v>2295</v>
      </c>
      <c r="H29">
        <v>0</v>
      </c>
      <c r="I29">
        <v>277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337</v>
      </c>
      <c r="V29">
        <v>0</v>
      </c>
    </row>
    <row r="30" spans="1:22" ht="12.75">
      <c r="A30" s="5" t="s">
        <v>31</v>
      </c>
      <c r="B30">
        <f t="shared" si="2"/>
        <v>2160</v>
      </c>
      <c r="C30">
        <v>262</v>
      </c>
      <c r="D30">
        <v>0</v>
      </c>
      <c r="E30">
        <v>0</v>
      </c>
      <c r="F30">
        <v>0</v>
      </c>
      <c r="G30">
        <v>347</v>
      </c>
      <c r="H30">
        <v>0</v>
      </c>
      <c r="I30">
        <v>0</v>
      </c>
      <c r="J30">
        <v>0</v>
      </c>
      <c r="K30">
        <v>432</v>
      </c>
      <c r="L30">
        <v>0</v>
      </c>
      <c r="M30">
        <v>0</v>
      </c>
      <c r="N30">
        <v>0</v>
      </c>
      <c r="O30">
        <v>517</v>
      </c>
      <c r="P30">
        <v>0</v>
      </c>
      <c r="Q30">
        <v>0</v>
      </c>
      <c r="R30">
        <v>0</v>
      </c>
      <c r="S30">
        <v>602</v>
      </c>
      <c r="T30">
        <v>0</v>
      </c>
      <c r="U30">
        <v>0</v>
      </c>
      <c r="V30">
        <v>0</v>
      </c>
    </row>
    <row r="31" spans="1:22" ht="12.75">
      <c r="A31" s="5" t="s">
        <v>37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 s="5" t="s">
        <v>32</v>
      </c>
      <c r="B32">
        <f t="shared" si="2"/>
        <v>8600</v>
      </c>
      <c r="C32">
        <v>5579</v>
      </c>
      <c r="D32">
        <v>0</v>
      </c>
      <c r="E32">
        <v>0</v>
      </c>
      <c r="F32">
        <v>0</v>
      </c>
      <c r="G32">
        <v>439</v>
      </c>
      <c r="H32">
        <v>0</v>
      </c>
      <c r="I32">
        <v>1094</v>
      </c>
      <c r="J32">
        <v>0</v>
      </c>
      <c r="K32">
        <v>452</v>
      </c>
      <c r="L32">
        <v>0</v>
      </c>
      <c r="M32">
        <v>0</v>
      </c>
      <c r="N32">
        <v>0</v>
      </c>
      <c r="O32">
        <v>513</v>
      </c>
      <c r="P32">
        <v>0</v>
      </c>
      <c r="Q32">
        <v>0</v>
      </c>
      <c r="R32">
        <v>0</v>
      </c>
      <c r="S32">
        <v>523</v>
      </c>
      <c r="T32">
        <v>0</v>
      </c>
      <c r="U32">
        <v>0</v>
      </c>
      <c r="V32">
        <v>0</v>
      </c>
    </row>
    <row r="33" spans="1:22" ht="12.75">
      <c r="A33" s="5" t="s">
        <v>33</v>
      </c>
      <c r="B33">
        <f t="shared" si="2"/>
        <v>2790</v>
      </c>
      <c r="C33">
        <v>1810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980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2.75">
      <c r="A34" s="8" t="s">
        <v>34</v>
      </c>
      <c r="B34" s="7">
        <f aca="true" t="shared" si="3" ref="B34:V34">SUM(B24:B33)</f>
        <v>35896</v>
      </c>
      <c r="C34" s="7">
        <f t="shared" si="3"/>
        <v>9703</v>
      </c>
      <c r="D34" s="7">
        <f t="shared" si="3"/>
        <v>2652</v>
      </c>
      <c r="E34" s="7">
        <f t="shared" si="3"/>
        <v>559</v>
      </c>
      <c r="F34" s="7">
        <f t="shared" si="3"/>
        <v>0</v>
      </c>
      <c r="G34" s="7">
        <f t="shared" si="3"/>
        <v>4382</v>
      </c>
      <c r="H34" s="7">
        <f t="shared" si="3"/>
        <v>2949</v>
      </c>
      <c r="I34" s="7">
        <f t="shared" si="3"/>
        <v>5108</v>
      </c>
      <c r="J34" s="7">
        <f t="shared" si="3"/>
        <v>0</v>
      </c>
      <c r="K34" s="7">
        <f t="shared" si="3"/>
        <v>2332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7">
        <f t="shared" si="3"/>
        <v>2539</v>
      </c>
      <c r="P34" s="7">
        <f t="shared" si="3"/>
        <v>0</v>
      </c>
      <c r="Q34" s="7">
        <f t="shared" si="3"/>
        <v>1590</v>
      </c>
      <c r="R34" s="7">
        <f t="shared" si="3"/>
        <v>0</v>
      </c>
      <c r="S34" s="7">
        <f t="shared" si="3"/>
        <v>3745</v>
      </c>
      <c r="T34" s="7">
        <f t="shared" si="3"/>
        <v>0</v>
      </c>
      <c r="U34" s="7">
        <f t="shared" si="3"/>
        <v>337</v>
      </c>
      <c r="V34" s="7">
        <f t="shared" si="3"/>
        <v>0</v>
      </c>
    </row>
    <row r="36" ht="12.75">
      <c r="A36" s="6" t="s">
        <v>38</v>
      </c>
    </row>
    <row r="37" spans="1:22" ht="12.75">
      <c r="A37" s="5" t="s">
        <v>23</v>
      </c>
      <c r="B37">
        <f aca="true" t="shared" si="4" ref="B37:B46">SUM(C37:Z37)</f>
        <v>3416</v>
      </c>
      <c r="C37">
        <v>0</v>
      </c>
      <c r="D37">
        <v>2652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352</v>
      </c>
      <c r="L37">
        <v>0</v>
      </c>
      <c r="M37">
        <v>0</v>
      </c>
      <c r="N37">
        <v>0</v>
      </c>
      <c r="O37">
        <v>206</v>
      </c>
      <c r="P37">
        <v>0</v>
      </c>
      <c r="Q37">
        <v>0</v>
      </c>
      <c r="R37">
        <v>0</v>
      </c>
      <c r="S37">
        <v>206</v>
      </c>
      <c r="T37">
        <v>0</v>
      </c>
      <c r="U37">
        <v>0</v>
      </c>
      <c r="V37">
        <v>0</v>
      </c>
    </row>
    <row r="38" spans="1:22" ht="12.75">
      <c r="A38" s="5" t="s">
        <v>39</v>
      </c>
      <c r="B38">
        <f t="shared" si="4"/>
        <v>5042</v>
      </c>
      <c r="C38">
        <v>0</v>
      </c>
      <c r="D38">
        <v>0</v>
      </c>
      <c r="E38">
        <v>0</v>
      </c>
      <c r="F38">
        <v>0</v>
      </c>
      <c r="G38">
        <v>0</v>
      </c>
      <c r="H38">
        <v>3809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931</v>
      </c>
      <c r="P38">
        <v>0</v>
      </c>
      <c r="Q38">
        <v>0</v>
      </c>
      <c r="R38">
        <v>0</v>
      </c>
      <c r="S38">
        <v>302</v>
      </c>
      <c r="T38">
        <v>0</v>
      </c>
      <c r="U38">
        <v>0</v>
      </c>
      <c r="V38">
        <v>0</v>
      </c>
    </row>
    <row r="39" spans="1:22" ht="12.75">
      <c r="A39" s="5" t="s">
        <v>27</v>
      </c>
      <c r="B39">
        <f t="shared" si="4"/>
        <v>3786</v>
      </c>
      <c r="C39">
        <v>431</v>
      </c>
      <c r="D39">
        <v>0</v>
      </c>
      <c r="E39">
        <v>0</v>
      </c>
      <c r="F39">
        <v>0</v>
      </c>
      <c r="G39">
        <v>0</v>
      </c>
      <c r="H39">
        <v>2000</v>
      </c>
      <c r="I39">
        <v>0</v>
      </c>
      <c r="J39">
        <v>0</v>
      </c>
      <c r="K39">
        <v>0</v>
      </c>
      <c r="L39">
        <v>0</v>
      </c>
      <c r="M39">
        <v>789</v>
      </c>
      <c r="N39">
        <v>0</v>
      </c>
      <c r="O39">
        <v>0</v>
      </c>
      <c r="P39">
        <v>0</v>
      </c>
      <c r="Q39">
        <v>283</v>
      </c>
      <c r="R39">
        <v>0</v>
      </c>
      <c r="S39">
        <v>0</v>
      </c>
      <c r="T39">
        <v>0</v>
      </c>
      <c r="U39">
        <v>283</v>
      </c>
      <c r="V39">
        <v>0</v>
      </c>
    </row>
    <row r="40" spans="1:22" ht="12.75">
      <c r="A40" s="5" t="s">
        <v>28</v>
      </c>
      <c r="B40">
        <f t="shared" si="4"/>
        <v>4049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3439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610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2.75">
      <c r="A41" s="5" t="s">
        <v>29</v>
      </c>
      <c r="B41">
        <f t="shared" si="4"/>
        <v>4009</v>
      </c>
      <c r="C41">
        <v>0</v>
      </c>
      <c r="D41">
        <v>0</v>
      </c>
      <c r="E41">
        <v>872</v>
      </c>
      <c r="F41">
        <v>0</v>
      </c>
      <c r="G41">
        <v>2295</v>
      </c>
      <c r="H41">
        <v>0</v>
      </c>
      <c r="I41">
        <v>505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337</v>
      </c>
      <c r="V41">
        <v>0</v>
      </c>
    </row>
    <row r="42" spans="1:22" ht="12.75">
      <c r="A42" s="5" t="s">
        <v>31</v>
      </c>
      <c r="B42">
        <f t="shared" si="4"/>
        <v>2160</v>
      </c>
      <c r="C42">
        <v>262</v>
      </c>
      <c r="D42">
        <v>0</v>
      </c>
      <c r="E42">
        <v>0</v>
      </c>
      <c r="F42">
        <v>0</v>
      </c>
      <c r="G42">
        <v>347</v>
      </c>
      <c r="H42">
        <v>0</v>
      </c>
      <c r="I42">
        <v>0</v>
      </c>
      <c r="J42">
        <v>0</v>
      </c>
      <c r="K42">
        <v>432</v>
      </c>
      <c r="L42">
        <v>0</v>
      </c>
      <c r="M42">
        <v>0</v>
      </c>
      <c r="N42">
        <v>0</v>
      </c>
      <c r="O42">
        <v>517</v>
      </c>
      <c r="P42">
        <v>0</v>
      </c>
      <c r="Q42">
        <v>0</v>
      </c>
      <c r="R42">
        <v>0</v>
      </c>
      <c r="S42">
        <v>602</v>
      </c>
      <c r="T42">
        <v>0</v>
      </c>
      <c r="U42">
        <v>0</v>
      </c>
      <c r="V42">
        <v>0</v>
      </c>
    </row>
    <row r="43" spans="1:22" ht="12.75">
      <c r="A43" s="5" t="s">
        <v>37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2.75">
      <c r="A44" s="5" t="s">
        <v>32</v>
      </c>
      <c r="B44">
        <f t="shared" si="4"/>
        <v>8600</v>
      </c>
      <c r="C44">
        <v>5579</v>
      </c>
      <c r="D44">
        <v>0</v>
      </c>
      <c r="E44">
        <v>0</v>
      </c>
      <c r="F44">
        <v>0</v>
      </c>
      <c r="G44">
        <v>439</v>
      </c>
      <c r="H44">
        <v>0</v>
      </c>
      <c r="I44">
        <v>1094</v>
      </c>
      <c r="J44">
        <v>0</v>
      </c>
      <c r="K44">
        <v>452</v>
      </c>
      <c r="L44">
        <v>0</v>
      </c>
      <c r="M44">
        <v>0</v>
      </c>
      <c r="N44">
        <v>0</v>
      </c>
      <c r="O44">
        <v>513</v>
      </c>
      <c r="P44">
        <v>0</v>
      </c>
      <c r="Q44">
        <v>0</v>
      </c>
      <c r="R44">
        <v>0</v>
      </c>
      <c r="S44">
        <v>523</v>
      </c>
      <c r="T44">
        <v>0</v>
      </c>
      <c r="U44">
        <v>0</v>
      </c>
      <c r="V44">
        <v>0</v>
      </c>
    </row>
    <row r="45" spans="1:22" ht="12.75">
      <c r="A45" s="5" t="s">
        <v>40</v>
      </c>
      <c r="B45">
        <f t="shared" si="4"/>
        <v>1634</v>
      </c>
      <c r="C45">
        <v>568</v>
      </c>
      <c r="D45">
        <v>0</v>
      </c>
      <c r="E45">
        <v>0</v>
      </c>
      <c r="F45">
        <v>0</v>
      </c>
      <c r="G45">
        <v>224</v>
      </c>
      <c r="H45">
        <v>0</v>
      </c>
      <c r="I45">
        <v>0</v>
      </c>
      <c r="J45">
        <v>0</v>
      </c>
      <c r="K45">
        <v>224</v>
      </c>
      <c r="L45">
        <v>0</v>
      </c>
      <c r="M45">
        <v>0</v>
      </c>
      <c r="N45">
        <v>0</v>
      </c>
      <c r="O45">
        <v>309</v>
      </c>
      <c r="P45">
        <v>0</v>
      </c>
      <c r="Q45">
        <v>0</v>
      </c>
      <c r="R45">
        <v>0</v>
      </c>
      <c r="S45">
        <v>309</v>
      </c>
      <c r="T45">
        <v>0</v>
      </c>
      <c r="U45">
        <v>0</v>
      </c>
      <c r="V45">
        <v>0</v>
      </c>
    </row>
    <row r="46" spans="1:22" ht="12.75">
      <c r="A46" s="5" t="s">
        <v>33</v>
      </c>
      <c r="B46">
        <f t="shared" si="4"/>
        <v>2790</v>
      </c>
      <c r="C46">
        <v>1810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980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8" t="s">
        <v>34</v>
      </c>
      <c r="B47" s="7">
        <f aca="true" t="shared" si="5" ref="B47:V47">SUM(B37:B46)</f>
        <v>35486</v>
      </c>
      <c r="C47" s="7">
        <f t="shared" si="5"/>
        <v>8650</v>
      </c>
      <c r="D47" s="7">
        <f t="shared" si="5"/>
        <v>2652</v>
      </c>
      <c r="E47" s="7">
        <f t="shared" si="5"/>
        <v>872</v>
      </c>
      <c r="F47" s="7">
        <f t="shared" si="5"/>
        <v>0</v>
      </c>
      <c r="G47" s="7">
        <f t="shared" si="5"/>
        <v>3305</v>
      </c>
      <c r="H47" s="7">
        <f t="shared" si="5"/>
        <v>5809</v>
      </c>
      <c r="I47" s="7">
        <f t="shared" si="5"/>
        <v>5038</v>
      </c>
      <c r="J47" s="7">
        <f t="shared" si="5"/>
        <v>0</v>
      </c>
      <c r="K47" s="7">
        <f t="shared" si="5"/>
        <v>1460</v>
      </c>
      <c r="L47" s="7">
        <f t="shared" si="5"/>
        <v>0</v>
      </c>
      <c r="M47" s="7">
        <f t="shared" si="5"/>
        <v>789</v>
      </c>
      <c r="N47" s="7">
        <f t="shared" si="5"/>
        <v>0</v>
      </c>
      <c r="O47" s="7">
        <f t="shared" si="5"/>
        <v>2476</v>
      </c>
      <c r="P47" s="7">
        <f t="shared" si="5"/>
        <v>0</v>
      </c>
      <c r="Q47" s="7">
        <f t="shared" si="5"/>
        <v>1873</v>
      </c>
      <c r="R47" s="7">
        <f t="shared" si="5"/>
        <v>0</v>
      </c>
      <c r="S47" s="7">
        <f t="shared" si="5"/>
        <v>1942</v>
      </c>
      <c r="T47" s="7">
        <f t="shared" si="5"/>
        <v>0</v>
      </c>
      <c r="U47" s="7">
        <f t="shared" si="5"/>
        <v>620</v>
      </c>
      <c r="V47" s="7">
        <f t="shared" si="5"/>
        <v>0</v>
      </c>
    </row>
    <row r="49" ht="12.75">
      <c r="A49" s="6" t="s">
        <v>41</v>
      </c>
    </row>
    <row r="50" spans="1:22" ht="12.75">
      <c r="A50" s="5" t="s">
        <v>42</v>
      </c>
      <c r="B50">
        <f aca="true" t="shared" si="6" ref="B50:B61">SUM(C50:Z50)</f>
        <v>5367</v>
      </c>
      <c r="C50">
        <v>0</v>
      </c>
      <c r="D50">
        <v>0</v>
      </c>
      <c r="E50">
        <v>0</v>
      </c>
      <c r="F50">
        <v>0</v>
      </c>
      <c r="G50">
        <v>4461</v>
      </c>
      <c r="H50">
        <v>0</v>
      </c>
      <c r="I50">
        <v>113</v>
      </c>
      <c r="J50">
        <v>0</v>
      </c>
      <c r="K50">
        <v>0</v>
      </c>
      <c r="L50">
        <v>0</v>
      </c>
      <c r="M50">
        <v>120</v>
      </c>
      <c r="N50">
        <v>0</v>
      </c>
      <c r="O50">
        <v>0</v>
      </c>
      <c r="P50">
        <v>0</v>
      </c>
      <c r="Q50">
        <v>262</v>
      </c>
      <c r="R50">
        <v>0</v>
      </c>
      <c r="S50">
        <v>0</v>
      </c>
      <c r="T50">
        <v>0</v>
      </c>
      <c r="U50">
        <v>411</v>
      </c>
      <c r="V50">
        <v>0</v>
      </c>
    </row>
    <row r="51" spans="1:22" ht="12.75">
      <c r="A51" s="5" t="s">
        <v>43</v>
      </c>
      <c r="B51">
        <f t="shared" si="6"/>
        <v>3856</v>
      </c>
      <c r="C51">
        <v>0</v>
      </c>
      <c r="D51">
        <v>0</v>
      </c>
      <c r="E51">
        <v>0</v>
      </c>
      <c r="F51">
        <v>0</v>
      </c>
      <c r="G51">
        <v>3054</v>
      </c>
      <c r="H51">
        <v>0</v>
      </c>
      <c r="I51">
        <v>0</v>
      </c>
      <c r="J51">
        <v>0</v>
      </c>
      <c r="K51">
        <v>241</v>
      </c>
      <c r="L51">
        <v>0</v>
      </c>
      <c r="M51">
        <v>0</v>
      </c>
      <c r="N51">
        <v>0</v>
      </c>
      <c r="O51">
        <v>263</v>
      </c>
      <c r="P51">
        <v>0</v>
      </c>
      <c r="Q51">
        <v>0</v>
      </c>
      <c r="R51">
        <v>0</v>
      </c>
      <c r="S51">
        <v>298</v>
      </c>
      <c r="T51">
        <v>0</v>
      </c>
      <c r="U51">
        <v>0</v>
      </c>
      <c r="V51">
        <v>0</v>
      </c>
    </row>
    <row r="52" spans="1:22" ht="12.75">
      <c r="A52" s="5" t="s">
        <v>44</v>
      </c>
      <c r="B52">
        <f t="shared" si="6"/>
        <v>2753</v>
      </c>
      <c r="C52">
        <v>0</v>
      </c>
      <c r="D52">
        <v>0</v>
      </c>
      <c r="E52">
        <v>0</v>
      </c>
      <c r="F52">
        <v>0</v>
      </c>
      <c r="G52">
        <v>1641</v>
      </c>
      <c r="H52">
        <v>0</v>
      </c>
      <c r="I52">
        <v>0</v>
      </c>
      <c r="J52">
        <v>0</v>
      </c>
      <c r="K52">
        <v>294</v>
      </c>
      <c r="L52">
        <v>0</v>
      </c>
      <c r="M52">
        <v>0</v>
      </c>
      <c r="N52">
        <v>0</v>
      </c>
      <c r="O52">
        <v>409</v>
      </c>
      <c r="P52">
        <v>0</v>
      </c>
      <c r="Q52">
        <v>0</v>
      </c>
      <c r="R52">
        <v>0</v>
      </c>
      <c r="S52">
        <v>409</v>
      </c>
      <c r="T52">
        <v>0</v>
      </c>
      <c r="U52">
        <v>0</v>
      </c>
      <c r="V52">
        <v>0</v>
      </c>
    </row>
    <row r="53" spans="1:22" ht="12.75">
      <c r="A53" s="5" t="s">
        <v>24</v>
      </c>
      <c r="B53">
        <f t="shared" si="6"/>
        <v>3048</v>
      </c>
      <c r="C53">
        <v>0</v>
      </c>
      <c r="D53">
        <v>0</v>
      </c>
      <c r="E53">
        <v>0</v>
      </c>
      <c r="F53">
        <v>0</v>
      </c>
      <c r="G53">
        <v>1773</v>
      </c>
      <c r="H53">
        <v>0</v>
      </c>
      <c r="I53">
        <v>0</v>
      </c>
      <c r="J53">
        <v>0</v>
      </c>
      <c r="K53">
        <v>340</v>
      </c>
      <c r="L53">
        <v>0</v>
      </c>
      <c r="M53">
        <v>0</v>
      </c>
      <c r="N53">
        <v>0</v>
      </c>
      <c r="O53">
        <v>411</v>
      </c>
      <c r="P53">
        <v>0</v>
      </c>
      <c r="Q53">
        <v>0</v>
      </c>
      <c r="R53">
        <v>0</v>
      </c>
      <c r="S53">
        <v>524</v>
      </c>
      <c r="T53">
        <v>0</v>
      </c>
      <c r="U53">
        <v>0</v>
      </c>
      <c r="V53">
        <v>0</v>
      </c>
    </row>
    <row r="54" spans="1:22" ht="12.75">
      <c r="A54" s="5" t="s">
        <v>25</v>
      </c>
      <c r="B54">
        <f t="shared" si="6"/>
        <v>8353</v>
      </c>
      <c r="C54">
        <v>4527</v>
      </c>
      <c r="D54">
        <v>0</v>
      </c>
      <c r="E54">
        <v>0</v>
      </c>
      <c r="F54">
        <v>0</v>
      </c>
      <c r="G54">
        <v>3826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2.75">
      <c r="A55" s="5" t="s">
        <v>45</v>
      </c>
      <c r="B55">
        <f t="shared" si="6"/>
        <v>5572</v>
      </c>
      <c r="C55">
        <v>0</v>
      </c>
      <c r="D55">
        <v>0</v>
      </c>
      <c r="E55">
        <v>0</v>
      </c>
      <c r="F55">
        <v>0</v>
      </c>
      <c r="G55">
        <v>4677</v>
      </c>
      <c r="H55">
        <v>0</v>
      </c>
      <c r="I55">
        <v>0</v>
      </c>
      <c r="J55">
        <v>0</v>
      </c>
      <c r="K55">
        <v>262</v>
      </c>
      <c r="L55">
        <v>0</v>
      </c>
      <c r="M55">
        <v>0</v>
      </c>
      <c r="N55">
        <v>0</v>
      </c>
      <c r="O55">
        <v>298</v>
      </c>
      <c r="P55">
        <v>0</v>
      </c>
      <c r="Q55">
        <v>0</v>
      </c>
      <c r="R55">
        <v>0</v>
      </c>
      <c r="S55">
        <v>335</v>
      </c>
      <c r="T55">
        <v>0</v>
      </c>
      <c r="U55">
        <v>0</v>
      </c>
      <c r="V55">
        <v>0</v>
      </c>
    </row>
    <row r="56" spans="1:22" ht="12.75">
      <c r="A56" s="5" t="s">
        <v>46</v>
      </c>
      <c r="B56">
        <f t="shared" si="6"/>
        <v>2011</v>
      </c>
      <c r="C56">
        <v>0</v>
      </c>
      <c r="D56">
        <v>0</v>
      </c>
      <c r="E56">
        <v>0</v>
      </c>
      <c r="F56">
        <v>0</v>
      </c>
      <c r="G56">
        <v>1227</v>
      </c>
      <c r="H56">
        <v>0</v>
      </c>
      <c r="I56">
        <v>0</v>
      </c>
      <c r="J56">
        <v>0</v>
      </c>
      <c r="K56">
        <v>222</v>
      </c>
      <c r="L56">
        <v>0</v>
      </c>
      <c r="M56">
        <v>0</v>
      </c>
      <c r="N56">
        <v>0</v>
      </c>
      <c r="O56">
        <v>250</v>
      </c>
      <c r="P56">
        <v>0</v>
      </c>
      <c r="Q56">
        <v>0</v>
      </c>
      <c r="R56">
        <v>0</v>
      </c>
      <c r="S56">
        <v>312</v>
      </c>
      <c r="T56">
        <v>0</v>
      </c>
      <c r="U56">
        <v>0</v>
      </c>
      <c r="V56">
        <v>0</v>
      </c>
    </row>
    <row r="57" spans="1:22" ht="12.75">
      <c r="A57" s="5" t="s">
        <v>26</v>
      </c>
      <c r="B57">
        <f t="shared" si="6"/>
        <v>2218</v>
      </c>
      <c r="C57">
        <v>0</v>
      </c>
      <c r="D57">
        <v>0</v>
      </c>
      <c r="E57">
        <v>0</v>
      </c>
      <c r="F57">
        <v>0</v>
      </c>
      <c r="G57">
        <v>1100</v>
      </c>
      <c r="H57">
        <v>0</v>
      </c>
      <c r="I57">
        <v>0</v>
      </c>
      <c r="J57">
        <v>0</v>
      </c>
      <c r="K57">
        <v>338</v>
      </c>
      <c r="L57">
        <v>0</v>
      </c>
      <c r="M57">
        <v>0</v>
      </c>
      <c r="N57">
        <v>0</v>
      </c>
      <c r="O57">
        <v>370</v>
      </c>
      <c r="P57">
        <v>0</v>
      </c>
      <c r="Q57">
        <v>0</v>
      </c>
      <c r="R57">
        <v>0</v>
      </c>
      <c r="S57">
        <v>410</v>
      </c>
      <c r="T57">
        <v>0</v>
      </c>
      <c r="U57">
        <v>0</v>
      </c>
      <c r="V57">
        <v>0</v>
      </c>
    </row>
    <row r="58" spans="1:22" ht="12.75">
      <c r="A58" s="5" t="s">
        <v>47</v>
      </c>
      <c r="B58">
        <f t="shared" si="6"/>
        <v>5211</v>
      </c>
      <c r="C58">
        <v>0</v>
      </c>
      <c r="D58">
        <v>0</v>
      </c>
      <c r="E58">
        <v>0</v>
      </c>
      <c r="F58">
        <v>0</v>
      </c>
      <c r="G58">
        <v>4141</v>
      </c>
      <c r="H58">
        <v>0</v>
      </c>
      <c r="I58">
        <v>0</v>
      </c>
      <c r="J58">
        <v>0</v>
      </c>
      <c r="K58">
        <v>284</v>
      </c>
      <c r="L58">
        <v>0</v>
      </c>
      <c r="M58">
        <v>0</v>
      </c>
      <c r="N58">
        <v>0</v>
      </c>
      <c r="O58">
        <v>347</v>
      </c>
      <c r="P58">
        <v>0</v>
      </c>
      <c r="Q58">
        <v>0</v>
      </c>
      <c r="R58">
        <v>0</v>
      </c>
      <c r="S58">
        <v>439</v>
      </c>
      <c r="T58">
        <v>0</v>
      </c>
      <c r="U58">
        <v>0</v>
      </c>
      <c r="V58">
        <v>0</v>
      </c>
    </row>
    <row r="59" spans="1:22" ht="12.75">
      <c r="A59" s="5" t="s">
        <v>31</v>
      </c>
      <c r="B59">
        <f t="shared" si="6"/>
        <v>4315</v>
      </c>
      <c r="C59">
        <v>0</v>
      </c>
      <c r="D59">
        <v>0</v>
      </c>
      <c r="E59">
        <v>0</v>
      </c>
      <c r="F59">
        <v>0</v>
      </c>
      <c r="G59">
        <v>2764</v>
      </c>
      <c r="H59">
        <v>0</v>
      </c>
      <c r="I59">
        <v>0</v>
      </c>
      <c r="J59">
        <v>0</v>
      </c>
      <c r="K59">
        <v>432</v>
      </c>
      <c r="L59">
        <v>0</v>
      </c>
      <c r="M59">
        <v>0</v>
      </c>
      <c r="N59">
        <v>0</v>
      </c>
      <c r="O59">
        <v>517</v>
      </c>
      <c r="P59">
        <v>0</v>
      </c>
      <c r="Q59">
        <v>0</v>
      </c>
      <c r="R59">
        <v>0</v>
      </c>
      <c r="S59">
        <v>602</v>
      </c>
      <c r="T59">
        <v>0</v>
      </c>
      <c r="U59">
        <v>0</v>
      </c>
      <c r="V59">
        <v>0</v>
      </c>
    </row>
    <row r="60" spans="1:22" ht="12.75">
      <c r="A60" s="5" t="s">
        <v>48</v>
      </c>
      <c r="B60">
        <f t="shared" si="6"/>
        <v>4382</v>
      </c>
      <c r="C60">
        <v>0</v>
      </c>
      <c r="D60">
        <v>0</v>
      </c>
      <c r="E60">
        <v>0</v>
      </c>
      <c r="F60">
        <v>0</v>
      </c>
      <c r="G60">
        <v>3072</v>
      </c>
      <c r="H60">
        <v>0</v>
      </c>
      <c r="I60">
        <v>0</v>
      </c>
      <c r="J60">
        <v>0</v>
      </c>
      <c r="K60">
        <v>400</v>
      </c>
      <c r="L60">
        <v>0</v>
      </c>
      <c r="M60">
        <v>0</v>
      </c>
      <c r="N60">
        <v>0</v>
      </c>
      <c r="O60">
        <v>431</v>
      </c>
      <c r="P60">
        <v>0</v>
      </c>
      <c r="Q60">
        <v>0</v>
      </c>
      <c r="R60">
        <v>0</v>
      </c>
      <c r="S60">
        <v>479</v>
      </c>
      <c r="T60">
        <v>0</v>
      </c>
      <c r="U60">
        <v>0</v>
      </c>
      <c r="V60">
        <v>0</v>
      </c>
    </row>
    <row r="61" spans="1:22" ht="12.75">
      <c r="A61" s="5" t="s">
        <v>33</v>
      </c>
      <c r="B61">
        <f t="shared" si="6"/>
        <v>2790</v>
      </c>
      <c r="C61">
        <v>1810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980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2.75">
      <c r="A62" s="8" t="s">
        <v>34</v>
      </c>
      <c r="B62" s="7">
        <f aca="true" t="shared" si="7" ref="B62:V62">SUM(B50:B61)</f>
        <v>49876</v>
      </c>
      <c r="C62" s="7">
        <f t="shared" si="7"/>
        <v>6337</v>
      </c>
      <c r="D62" s="7">
        <f t="shared" si="7"/>
        <v>0</v>
      </c>
      <c r="E62" s="7">
        <f t="shared" si="7"/>
        <v>0</v>
      </c>
      <c r="F62" s="7">
        <f t="shared" si="7"/>
        <v>0</v>
      </c>
      <c r="G62" s="7">
        <f t="shared" si="7"/>
        <v>31736</v>
      </c>
      <c r="H62" s="7">
        <f t="shared" si="7"/>
        <v>0</v>
      </c>
      <c r="I62" s="7">
        <f t="shared" si="7"/>
        <v>113</v>
      </c>
      <c r="J62" s="7">
        <f t="shared" si="7"/>
        <v>0</v>
      </c>
      <c r="K62" s="7">
        <f t="shared" si="7"/>
        <v>2813</v>
      </c>
      <c r="L62" s="7">
        <f t="shared" si="7"/>
        <v>0</v>
      </c>
      <c r="M62" s="7">
        <f t="shared" si="7"/>
        <v>120</v>
      </c>
      <c r="N62" s="7">
        <f t="shared" si="7"/>
        <v>0</v>
      </c>
      <c r="O62" s="7">
        <f t="shared" si="7"/>
        <v>3296</v>
      </c>
      <c r="P62" s="7">
        <f t="shared" si="7"/>
        <v>0</v>
      </c>
      <c r="Q62" s="7">
        <f t="shared" si="7"/>
        <v>1242</v>
      </c>
      <c r="R62" s="7">
        <f t="shared" si="7"/>
        <v>0</v>
      </c>
      <c r="S62" s="7">
        <f t="shared" si="7"/>
        <v>3808</v>
      </c>
      <c r="T62" s="7">
        <f t="shared" si="7"/>
        <v>0</v>
      </c>
      <c r="U62" s="7">
        <f t="shared" si="7"/>
        <v>411</v>
      </c>
      <c r="V62" s="7">
        <f t="shared" si="7"/>
        <v>0</v>
      </c>
    </row>
    <row r="64" ht="12.75">
      <c r="A64" s="6" t="s">
        <v>49</v>
      </c>
    </row>
    <row r="65" spans="1:22" ht="12.75">
      <c r="A65" s="5" t="s">
        <v>42</v>
      </c>
      <c r="B65">
        <f aca="true" t="shared" si="8" ref="B65:B79">SUM(C65:Z65)</f>
        <v>5786</v>
      </c>
      <c r="C65">
        <v>0</v>
      </c>
      <c r="D65">
        <v>0</v>
      </c>
      <c r="E65">
        <v>0</v>
      </c>
      <c r="F65">
        <v>0</v>
      </c>
      <c r="G65">
        <v>0</v>
      </c>
      <c r="H65">
        <v>4880</v>
      </c>
      <c r="I65">
        <v>0</v>
      </c>
      <c r="J65">
        <v>113</v>
      </c>
      <c r="K65">
        <v>0</v>
      </c>
      <c r="L65">
        <v>0</v>
      </c>
      <c r="M65">
        <v>0</v>
      </c>
      <c r="N65">
        <v>120</v>
      </c>
      <c r="O65">
        <v>0</v>
      </c>
      <c r="P65">
        <v>0</v>
      </c>
      <c r="Q65">
        <v>0</v>
      </c>
      <c r="R65">
        <v>262</v>
      </c>
      <c r="S65">
        <v>0</v>
      </c>
      <c r="T65">
        <v>0</v>
      </c>
      <c r="U65">
        <v>0</v>
      </c>
      <c r="V65">
        <v>411</v>
      </c>
    </row>
    <row r="66" spans="1:22" ht="12.75">
      <c r="A66" s="5" t="s">
        <v>50</v>
      </c>
      <c r="B66">
        <f t="shared" si="8"/>
        <v>5369</v>
      </c>
      <c r="C66">
        <v>2931</v>
      </c>
      <c r="D66">
        <v>0</v>
      </c>
      <c r="E66">
        <v>0</v>
      </c>
      <c r="F66">
        <v>812</v>
      </c>
      <c r="G66">
        <v>0</v>
      </c>
      <c r="H66">
        <v>0</v>
      </c>
      <c r="I66">
        <v>0</v>
      </c>
      <c r="J66">
        <v>0</v>
      </c>
      <c r="K66">
        <v>0</v>
      </c>
      <c r="L66">
        <v>542</v>
      </c>
      <c r="M66">
        <v>0</v>
      </c>
      <c r="N66">
        <v>0</v>
      </c>
      <c r="O66">
        <v>0</v>
      </c>
      <c r="P66">
        <v>542</v>
      </c>
      <c r="Q66">
        <v>0</v>
      </c>
      <c r="R66">
        <v>0</v>
      </c>
      <c r="S66">
        <v>0</v>
      </c>
      <c r="T66">
        <v>542</v>
      </c>
      <c r="U66">
        <v>0</v>
      </c>
      <c r="V66">
        <v>0</v>
      </c>
    </row>
    <row r="67" spans="1:22" ht="12.75">
      <c r="A67" s="5" t="s">
        <v>43</v>
      </c>
      <c r="B67">
        <f t="shared" si="8"/>
        <v>3678</v>
      </c>
      <c r="C67">
        <v>0</v>
      </c>
      <c r="D67">
        <v>0</v>
      </c>
      <c r="E67">
        <v>0</v>
      </c>
      <c r="F67">
        <v>0</v>
      </c>
      <c r="G67">
        <v>0</v>
      </c>
      <c r="H67">
        <v>2876</v>
      </c>
      <c r="I67">
        <v>0</v>
      </c>
      <c r="J67">
        <v>0</v>
      </c>
      <c r="K67">
        <v>0</v>
      </c>
      <c r="L67">
        <v>241</v>
      </c>
      <c r="M67">
        <v>0</v>
      </c>
      <c r="N67">
        <v>0</v>
      </c>
      <c r="O67">
        <v>0</v>
      </c>
      <c r="P67">
        <v>263</v>
      </c>
      <c r="Q67">
        <v>0</v>
      </c>
      <c r="R67">
        <v>0</v>
      </c>
      <c r="S67">
        <v>0</v>
      </c>
      <c r="T67">
        <v>298</v>
      </c>
      <c r="U67">
        <v>0</v>
      </c>
      <c r="V67">
        <v>0</v>
      </c>
    </row>
    <row r="68" spans="1:22" ht="12.75">
      <c r="A68" s="5" t="s">
        <v>51</v>
      </c>
      <c r="B68">
        <f t="shared" si="8"/>
        <v>5361</v>
      </c>
      <c r="C68">
        <v>0</v>
      </c>
      <c r="D68">
        <v>1597</v>
      </c>
      <c r="E68">
        <v>0</v>
      </c>
      <c r="F68">
        <v>0</v>
      </c>
      <c r="G68">
        <v>0</v>
      </c>
      <c r="H68">
        <v>320</v>
      </c>
      <c r="I68">
        <v>0</v>
      </c>
      <c r="J68">
        <v>1259</v>
      </c>
      <c r="K68">
        <v>0</v>
      </c>
      <c r="L68">
        <v>433</v>
      </c>
      <c r="M68">
        <v>0</v>
      </c>
      <c r="N68">
        <v>0</v>
      </c>
      <c r="O68">
        <v>0</v>
      </c>
      <c r="P68">
        <v>1319</v>
      </c>
      <c r="Q68">
        <v>0</v>
      </c>
      <c r="R68">
        <v>0</v>
      </c>
      <c r="S68">
        <v>0</v>
      </c>
      <c r="T68">
        <v>433</v>
      </c>
      <c r="U68">
        <v>0</v>
      </c>
      <c r="V68">
        <v>0</v>
      </c>
    </row>
    <row r="69" spans="1:22" ht="12.75">
      <c r="A69" s="5" t="s">
        <v>44</v>
      </c>
      <c r="B69">
        <f t="shared" si="8"/>
        <v>2753</v>
      </c>
      <c r="C69">
        <v>0</v>
      </c>
      <c r="D69">
        <v>0</v>
      </c>
      <c r="E69">
        <v>0</v>
      </c>
      <c r="F69">
        <v>0</v>
      </c>
      <c r="G69">
        <v>0</v>
      </c>
      <c r="H69">
        <v>1641</v>
      </c>
      <c r="I69">
        <v>0</v>
      </c>
      <c r="J69">
        <v>0</v>
      </c>
      <c r="K69">
        <v>0</v>
      </c>
      <c r="L69">
        <v>294</v>
      </c>
      <c r="M69">
        <v>0</v>
      </c>
      <c r="N69">
        <v>0</v>
      </c>
      <c r="O69">
        <v>0</v>
      </c>
      <c r="P69">
        <v>409</v>
      </c>
      <c r="Q69">
        <v>0</v>
      </c>
      <c r="R69">
        <v>0</v>
      </c>
      <c r="S69">
        <v>0</v>
      </c>
      <c r="T69">
        <v>409</v>
      </c>
      <c r="U69">
        <v>0</v>
      </c>
      <c r="V69">
        <v>0</v>
      </c>
    </row>
    <row r="70" spans="1:22" ht="12.75">
      <c r="A70" s="5" t="s">
        <v>24</v>
      </c>
      <c r="B70">
        <f t="shared" si="8"/>
        <v>3048</v>
      </c>
      <c r="C70">
        <v>0</v>
      </c>
      <c r="D70">
        <v>0</v>
      </c>
      <c r="E70">
        <v>0</v>
      </c>
      <c r="F70">
        <v>0</v>
      </c>
      <c r="G70">
        <v>0</v>
      </c>
      <c r="H70">
        <v>1773</v>
      </c>
      <c r="I70">
        <v>0</v>
      </c>
      <c r="J70">
        <v>0</v>
      </c>
      <c r="K70">
        <v>0</v>
      </c>
      <c r="L70">
        <v>340</v>
      </c>
      <c r="M70">
        <v>0</v>
      </c>
      <c r="N70">
        <v>0</v>
      </c>
      <c r="O70">
        <v>0</v>
      </c>
      <c r="P70">
        <v>411</v>
      </c>
      <c r="Q70">
        <v>0</v>
      </c>
      <c r="R70">
        <v>0</v>
      </c>
      <c r="S70">
        <v>0</v>
      </c>
      <c r="T70">
        <v>524</v>
      </c>
      <c r="U70">
        <v>0</v>
      </c>
      <c r="V70">
        <v>0</v>
      </c>
    </row>
    <row r="71" spans="1:22" ht="12.75">
      <c r="A71" s="5" t="s">
        <v>25</v>
      </c>
      <c r="B71">
        <f t="shared" si="8"/>
        <v>11003</v>
      </c>
      <c r="C71">
        <v>0</v>
      </c>
      <c r="D71">
        <v>4527</v>
      </c>
      <c r="E71">
        <v>0</v>
      </c>
      <c r="F71">
        <v>0</v>
      </c>
      <c r="G71">
        <v>0</v>
      </c>
      <c r="H71">
        <v>6476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2.75">
      <c r="A72" s="5" t="s">
        <v>45</v>
      </c>
      <c r="B72">
        <f t="shared" si="8"/>
        <v>9258</v>
      </c>
      <c r="C72">
        <v>0</v>
      </c>
      <c r="D72">
        <v>0</v>
      </c>
      <c r="E72">
        <v>0</v>
      </c>
      <c r="F72">
        <v>0</v>
      </c>
      <c r="G72">
        <v>0</v>
      </c>
      <c r="H72">
        <v>8363</v>
      </c>
      <c r="I72">
        <v>0</v>
      </c>
      <c r="J72">
        <v>0</v>
      </c>
      <c r="K72">
        <v>0</v>
      </c>
      <c r="L72">
        <v>262</v>
      </c>
      <c r="M72">
        <v>0</v>
      </c>
      <c r="N72">
        <v>0</v>
      </c>
      <c r="O72">
        <v>0</v>
      </c>
      <c r="P72">
        <v>298</v>
      </c>
      <c r="Q72">
        <v>0</v>
      </c>
      <c r="R72">
        <v>0</v>
      </c>
      <c r="S72">
        <v>0</v>
      </c>
      <c r="T72">
        <v>335</v>
      </c>
      <c r="U72">
        <v>0</v>
      </c>
      <c r="V72">
        <v>0</v>
      </c>
    </row>
    <row r="73" spans="1:22" ht="12.75">
      <c r="A73" s="5" t="s">
        <v>46</v>
      </c>
      <c r="B73">
        <f t="shared" si="8"/>
        <v>2011</v>
      </c>
      <c r="C73">
        <v>0</v>
      </c>
      <c r="D73">
        <v>0</v>
      </c>
      <c r="E73">
        <v>0</v>
      </c>
      <c r="F73">
        <v>0</v>
      </c>
      <c r="G73">
        <v>0</v>
      </c>
      <c r="H73">
        <v>1227</v>
      </c>
      <c r="I73">
        <v>0</v>
      </c>
      <c r="J73">
        <v>0</v>
      </c>
      <c r="K73">
        <v>0</v>
      </c>
      <c r="L73">
        <v>222</v>
      </c>
      <c r="M73">
        <v>0</v>
      </c>
      <c r="N73">
        <v>0</v>
      </c>
      <c r="O73">
        <v>0</v>
      </c>
      <c r="P73">
        <v>250</v>
      </c>
      <c r="Q73">
        <v>0</v>
      </c>
      <c r="R73">
        <v>0</v>
      </c>
      <c r="S73">
        <v>0</v>
      </c>
      <c r="T73">
        <v>312</v>
      </c>
      <c r="U73">
        <v>0</v>
      </c>
      <c r="V73">
        <v>0</v>
      </c>
    </row>
    <row r="74" spans="1:22" ht="12.75">
      <c r="A74" s="5" t="s">
        <v>26</v>
      </c>
      <c r="B74">
        <f t="shared" si="8"/>
        <v>2218</v>
      </c>
      <c r="C74">
        <v>0</v>
      </c>
      <c r="D74">
        <v>0</v>
      </c>
      <c r="E74">
        <v>0</v>
      </c>
      <c r="F74">
        <v>0</v>
      </c>
      <c r="G74">
        <v>0</v>
      </c>
      <c r="H74">
        <v>1100</v>
      </c>
      <c r="I74">
        <v>0</v>
      </c>
      <c r="J74">
        <v>0</v>
      </c>
      <c r="K74">
        <v>0</v>
      </c>
      <c r="L74">
        <v>338</v>
      </c>
      <c r="M74">
        <v>0</v>
      </c>
      <c r="N74">
        <v>0</v>
      </c>
      <c r="O74">
        <v>0</v>
      </c>
      <c r="P74">
        <v>370</v>
      </c>
      <c r="Q74">
        <v>0</v>
      </c>
      <c r="R74">
        <v>0</v>
      </c>
      <c r="S74">
        <v>0</v>
      </c>
      <c r="T74">
        <v>410</v>
      </c>
      <c r="U74">
        <v>0</v>
      </c>
      <c r="V74">
        <v>0</v>
      </c>
    </row>
    <row r="75" spans="1:22" ht="12.75">
      <c r="A75" s="5" t="s">
        <v>47</v>
      </c>
      <c r="B75">
        <f t="shared" si="8"/>
        <v>8485</v>
      </c>
      <c r="C75">
        <v>0</v>
      </c>
      <c r="D75">
        <v>0</v>
      </c>
      <c r="E75">
        <v>0</v>
      </c>
      <c r="F75">
        <v>0</v>
      </c>
      <c r="G75">
        <v>0</v>
      </c>
      <c r="H75">
        <v>7415</v>
      </c>
      <c r="I75">
        <v>0</v>
      </c>
      <c r="J75">
        <v>0</v>
      </c>
      <c r="K75">
        <v>0</v>
      </c>
      <c r="L75">
        <v>284</v>
      </c>
      <c r="M75">
        <v>0</v>
      </c>
      <c r="N75">
        <v>0</v>
      </c>
      <c r="O75">
        <v>0</v>
      </c>
      <c r="P75">
        <v>347</v>
      </c>
      <c r="Q75">
        <v>0</v>
      </c>
      <c r="R75">
        <v>0</v>
      </c>
      <c r="S75">
        <v>0</v>
      </c>
      <c r="T75">
        <v>439</v>
      </c>
      <c r="U75">
        <v>0</v>
      </c>
      <c r="V75">
        <v>0</v>
      </c>
    </row>
    <row r="76" spans="1:22" ht="12.75">
      <c r="A76" s="5" t="s">
        <v>28</v>
      </c>
      <c r="B76">
        <f t="shared" si="8"/>
        <v>4203</v>
      </c>
      <c r="C76">
        <v>0</v>
      </c>
      <c r="D76">
        <v>0</v>
      </c>
      <c r="E76">
        <v>0</v>
      </c>
      <c r="F76">
        <v>0</v>
      </c>
      <c r="G76">
        <v>3439</v>
      </c>
      <c r="H76">
        <v>0</v>
      </c>
      <c r="I76">
        <v>0</v>
      </c>
      <c r="J76">
        <v>0</v>
      </c>
      <c r="K76">
        <v>0</v>
      </c>
      <c r="L76">
        <v>764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2.75">
      <c r="A77" s="5" t="s">
        <v>31</v>
      </c>
      <c r="B77">
        <f t="shared" si="8"/>
        <v>6119</v>
      </c>
      <c r="C77">
        <v>0</v>
      </c>
      <c r="D77">
        <v>0</v>
      </c>
      <c r="E77">
        <v>0</v>
      </c>
      <c r="F77">
        <v>0</v>
      </c>
      <c r="G77">
        <v>0</v>
      </c>
      <c r="H77">
        <v>4568</v>
      </c>
      <c r="I77">
        <v>0</v>
      </c>
      <c r="J77">
        <v>0</v>
      </c>
      <c r="K77">
        <v>0</v>
      </c>
      <c r="L77">
        <v>432</v>
      </c>
      <c r="M77">
        <v>0</v>
      </c>
      <c r="N77">
        <v>0</v>
      </c>
      <c r="O77">
        <v>0</v>
      </c>
      <c r="P77">
        <v>517</v>
      </c>
      <c r="Q77">
        <v>0</v>
      </c>
      <c r="R77">
        <v>0</v>
      </c>
      <c r="S77">
        <v>0</v>
      </c>
      <c r="T77">
        <v>602</v>
      </c>
      <c r="U77">
        <v>0</v>
      </c>
      <c r="V77">
        <v>0</v>
      </c>
    </row>
    <row r="78" spans="1:22" ht="12.75">
      <c r="A78" s="5" t="s">
        <v>48</v>
      </c>
      <c r="B78">
        <f t="shared" si="8"/>
        <v>5950</v>
      </c>
      <c r="C78">
        <v>0</v>
      </c>
      <c r="D78">
        <v>0</v>
      </c>
      <c r="E78">
        <v>0</v>
      </c>
      <c r="F78">
        <v>0</v>
      </c>
      <c r="G78">
        <v>0</v>
      </c>
      <c r="H78">
        <v>4640</v>
      </c>
      <c r="I78">
        <v>0</v>
      </c>
      <c r="J78">
        <v>0</v>
      </c>
      <c r="K78">
        <v>0</v>
      </c>
      <c r="L78">
        <v>400</v>
      </c>
      <c r="M78">
        <v>0</v>
      </c>
      <c r="N78">
        <v>0</v>
      </c>
      <c r="O78">
        <v>0</v>
      </c>
      <c r="P78">
        <v>431</v>
      </c>
      <c r="Q78">
        <v>0</v>
      </c>
      <c r="R78">
        <v>0</v>
      </c>
      <c r="S78">
        <v>0</v>
      </c>
      <c r="T78">
        <v>479</v>
      </c>
      <c r="U78">
        <v>0</v>
      </c>
      <c r="V78">
        <v>0</v>
      </c>
    </row>
    <row r="79" spans="1:22" ht="12.75">
      <c r="A79" s="5" t="s">
        <v>33</v>
      </c>
      <c r="B79">
        <f t="shared" si="8"/>
        <v>2790</v>
      </c>
      <c r="C79">
        <v>0</v>
      </c>
      <c r="D79">
        <v>1810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980</v>
      </c>
      <c r="S79">
        <v>0</v>
      </c>
      <c r="T79">
        <v>0</v>
      </c>
      <c r="U79">
        <v>0</v>
      </c>
      <c r="V79">
        <v>0</v>
      </c>
    </row>
    <row r="80" spans="1:22" ht="12.75">
      <c r="A80" s="8" t="s">
        <v>34</v>
      </c>
      <c r="B80" s="7">
        <f aca="true" t="shared" si="9" ref="B80:V80">SUM(B65:B79)</f>
        <v>78032</v>
      </c>
      <c r="C80" s="7">
        <f t="shared" si="9"/>
        <v>2931</v>
      </c>
      <c r="D80" s="7">
        <f t="shared" si="9"/>
        <v>7934</v>
      </c>
      <c r="E80" s="7">
        <f t="shared" si="9"/>
        <v>0</v>
      </c>
      <c r="F80" s="7">
        <f t="shared" si="9"/>
        <v>812</v>
      </c>
      <c r="G80" s="7">
        <f t="shared" si="9"/>
        <v>3439</v>
      </c>
      <c r="H80" s="7">
        <f t="shared" si="9"/>
        <v>45279</v>
      </c>
      <c r="I80" s="7">
        <f t="shared" si="9"/>
        <v>0</v>
      </c>
      <c r="J80" s="7">
        <f t="shared" si="9"/>
        <v>1372</v>
      </c>
      <c r="K80" s="7">
        <f t="shared" si="9"/>
        <v>0</v>
      </c>
      <c r="L80" s="7">
        <f t="shared" si="9"/>
        <v>4552</v>
      </c>
      <c r="M80" s="7">
        <f t="shared" si="9"/>
        <v>0</v>
      </c>
      <c r="N80" s="7">
        <f t="shared" si="9"/>
        <v>120</v>
      </c>
      <c r="O80" s="7">
        <f t="shared" si="9"/>
        <v>0</v>
      </c>
      <c r="P80" s="7">
        <f t="shared" si="9"/>
        <v>5157</v>
      </c>
      <c r="Q80" s="7">
        <f t="shared" si="9"/>
        <v>0</v>
      </c>
      <c r="R80" s="7">
        <f t="shared" si="9"/>
        <v>1242</v>
      </c>
      <c r="S80" s="7">
        <f t="shared" si="9"/>
        <v>0</v>
      </c>
      <c r="T80" s="7">
        <f t="shared" si="9"/>
        <v>4783</v>
      </c>
      <c r="U80" s="7">
        <f t="shared" si="9"/>
        <v>0</v>
      </c>
      <c r="V80" s="7">
        <f t="shared" si="9"/>
        <v>411</v>
      </c>
    </row>
    <row r="82" ht="12.75">
      <c r="A82" s="6" t="s">
        <v>52</v>
      </c>
    </row>
    <row r="83" spans="1:22" ht="12.75">
      <c r="A83" s="5" t="s">
        <v>53</v>
      </c>
      <c r="B83">
        <f aca="true" t="shared" si="10" ref="B83:B108">SUM(C83:Z83)</f>
        <v>5625</v>
      </c>
      <c r="C83">
        <v>0</v>
      </c>
      <c r="D83">
        <v>0</v>
      </c>
      <c r="E83">
        <v>0</v>
      </c>
      <c r="F83">
        <v>4313</v>
      </c>
      <c r="G83">
        <v>0</v>
      </c>
      <c r="H83">
        <v>0</v>
      </c>
      <c r="I83">
        <v>0</v>
      </c>
      <c r="J83">
        <v>231</v>
      </c>
      <c r="K83">
        <v>0</v>
      </c>
      <c r="L83">
        <v>299</v>
      </c>
      <c r="M83">
        <v>0</v>
      </c>
      <c r="N83">
        <v>0</v>
      </c>
      <c r="O83">
        <v>0</v>
      </c>
      <c r="P83">
        <v>391</v>
      </c>
      <c r="Q83">
        <v>0</v>
      </c>
      <c r="R83">
        <v>0</v>
      </c>
      <c r="S83">
        <v>0</v>
      </c>
      <c r="T83">
        <v>391</v>
      </c>
      <c r="U83">
        <v>0</v>
      </c>
      <c r="V83">
        <v>0</v>
      </c>
    </row>
    <row r="84" spans="1:22" ht="12.75">
      <c r="A84" s="5" t="s">
        <v>42</v>
      </c>
      <c r="B84">
        <f t="shared" si="10"/>
        <v>4892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4219</v>
      </c>
      <c r="O84">
        <v>0</v>
      </c>
      <c r="P84">
        <v>0</v>
      </c>
      <c r="Q84">
        <v>0</v>
      </c>
      <c r="R84">
        <v>262</v>
      </c>
      <c r="S84">
        <v>0</v>
      </c>
      <c r="T84">
        <v>0</v>
      </c>
      <c r="U84">
        <v>0</v>
      </c>
      <c r="V84">
        <v>411</v>
      </c>
    </row>
    <row r="85" spans="1:22" ht="12.75">
      <c r="A85" s="5" t="s">
        <v>50</v>
      </c>
      <c r="B85">
        <f t="shared" si="10"/>
        <v>5369</v>
      </c>
      <c r="C85">
        <v>0</v>
      </c>
      <c r="D85">
        <v>0</v>
      </c>
      <c r="E85">
        <v>0</v>
      </c>
      <c r="F85">
        <v>2931</v>
      </c>
      <c r="G85">
        <v>0</v>
      </c>
      <c r="H85">
        <v>0</v>
      </c>
      <c r="I85">
        <v>0</v>
      </c>
      <c r="J85">
        <v>0</v>
      </c>
      <c r="K85">
        <v>0</v>
      </c>
      <c r="L85">
        <v>1354</v>
      </c>
      <c r="M85">
        <v>0</v>
      </c>
      <c r="N85">
        <v>0</v>
      </c>
      <c r="O85">
        <v>0</v>
      </c>
      <c r="P85">
        <v>542</v>
      </c>
      <c r="Q85">
        <v>0</v>
      </c>
      <c r="R85">
        <v>0</v>
      </c>
      <c r="S85">
        <v>0</v>
      </c>
      <c r="T85">
        <v>542</v>
      </c>
      <c r="U85">
        <v>0</v>
      </c>
      <c r="V85">
        <v>0</v>
      </c>
    </row>
    <row r="86" spans="1:22" ht="12.75">
      <c r="A86" s="5" t="s">
        <v>43</v>
      </c>
      <c r="B86">
        <f t="shared" si="10"/>
        <v>3038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2477</v>
      </c>
      <c r="O86">
        <v>0</v>
      </c>
      <c r="P86">
        <v>263</v>
      </c>
      <c r="Q86">
        <v>0</v>
      </c>
      <c r="R86">
        <v>0</v>
      </c>
      <c r="S86">
        <v>0</v>
      </c>
      <c r="T86">
        <v>298</v>
      </c>
      <c r="U86">
        <v>0</v>
      </c>
      <c r="V86">
        <v>0</v>
      </c>
    </row>
    <row r="87" spans="1:22" ht="12.75">
      <c r="A87" s="5" t="s">
        <v>36</v>
      </c>
      <c r="B87">
        <f t="shared" si="10"/>
        <v>7681</v>
      </c>
      <c r="C87">
        <v>0</v>
      </c>
      <c r="D87">
        <v>655</v>
      </c>
      <c r="E87">
        <v>0</v>
      </c>
      <c r="F87">
        <v>0</v>
      </c>
      <c r="G87">
        <v>0</v>
      </c>
      <c r="H87">
        <v>655</v>
      </c>
      <c r="I87">
        <v>2949</v>
      </c>
      <c r="J87">
        <v>0</v>
      </c>
      <c r="K87">
        <v>0</v>
      </c>
      <c r="L87">
        <v>660</v>
      </c>
      <c r="M87">
        <v>0</v>
      </c>
      <c r="N87">
        <v>0</v>
      </c>
      <c r="O87">
        <v>0</v>
      </c>
      <c r="P87">
        <v>902</v>
      </c>
      <c r="Q87">
        <v>0</v>
      </c>
      <c r="R87">
        <v>0</v>
      </c>
      <c r="S87">
        <v>0</v>
      </c>
      <c r="T87">
        <v>1860</v>
      </c>
      <c r="U87">
        <v>0</v>
      </c>
      <c r="V87">
        <v>0</v>
      </c>
    </row>
    <row r="88" spans="1:22" ht="12.75">
      <c r="A88" s="5" t="s">
        <v>51</v>
      </c>
      <c r="B88">
        <f t="shared" si="10"/>
        <v>5361</v>
      </c>
      <c r="C88">
        <v>0</v>
      </c>
      <c r="D88">
        <v>1597</v>
      </c>
      <c r="E88">
        <v>0</v>
      </c>
      <c r="F88">
        <v>0</v>
      </c>
      <c r="G88">
        <v>0</v>
      </c>
      <c r="H88">
        <v>320</v>
      </c>
      <c r="I88">
        <v>0</v>
      </c>
      <c r="J88">
        <v>0</v>
      </c>
      <c r="K88">
        <v>0</v>
      </c>
      <c r="L88">
        <v>433</v>
      </c>
      <c r="M88">
        <v>1259</v>
      </c>
      <c r="N88">
        <v>0</v>
      </c>
      <c r="O88">
        <v>0</v>
      </c>
      <c r="P88">
        <v>433</v>
      </c>
      <c r="Q88">
        <v>0</v>
      </c>
      <c r="R88">
        <v>0</v>
      </c>
      <c r="S88">
        <v>0</v>
      </c>
      <c r="T88">
        <v>433</v>
      </c>
      <c r="U88">
        <v>0</v>
      </c>
      <c r="V88">
        <v>886</v>
      </c>
    </row>
    <row r="89" spans="1:22" ht="12.75">
      <c r="A89" s="5" t="s">
        <v>44</v>
      </c>
      <c r="B89">
        <f t="shared" si="10"/>
        <v>2165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1347</v>
      </c>
      <c r="O89">
        <v>0</v>
      </c>
      <c r="P89">
        <v>409</v>
      </c>
      <c r="Q89">
        <v>0</v>
      </c>
      <c r="R89">
        <v>0</v>
      </c>
      <c r="S89">
        <v>0</v>
      </c>
      <c r="T89">
        <v>409</v>
      </c>
      <c r="U89">
        <v>0</v>
      </c>
      <c r="V89">
        <v>0</v>
      </c>
    </row>
    <row r="90" spans="1:22" ht="12.75">
      <c r="A90" s="5" t="s">
        <v>23</v>
      </c>
      <c r="B90">
        <f t="shared" si="10"/>
        <v>3416</v>
      </c>
      <c r="C90">
        <v>0</v>
      </c>
      <c r="D90">
        <v>0</v>
      </c>
      <c r="E90">
        <v>2652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352</v>
      </c>
      <c r="M90">
        <v>0</v>
      </c>
      <c r="N90">
        <v>0</v>
      </c>
      <c r="O90">
        <v>0</v>
      </c>
      <c r="P90">
        <v>206</v>
      </c>
      <c r="Q90">
        <v>0</v>
      </c>
      <c r="R90">
        <v>0</v>
      </c>
      <c r="S90">
        <v>0</v>
      </c>
      <c r="T90">
        <v>206</v>
      </c>
      <c r="U90">
        <v>0</v>
      </c>
      <c r="V90">
        <v>0</v>
      </c>
    </row>
    <row r="91" spans="1:22" ht="12.75">
      <c r="A91" s="5" t="s">
        <v>24</v>
      </c>
      <c r="B91">
        <f t="shared" si="10"/>
        <v>2452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1517</v>
      </c>
      <c r="O91">
        <v>0</v>
      </c>
      <c r="P91">
        <v>411</v>
      </c>
      <c r="Q91">
        <v>0</v>
      </c>
      <c r="R91">
        <v>0</v>
      </c>
      <c r="S91">
        <v>0</v>
      </c>
      <c r="T91">
        <v>524</v>
      </c>
      <c r="U91">
        <v>0</v>
      </c>
      <c r="V91">
        <v>0</v>
      </c>
    </row>
    <row r="92" spans="1:22" ht="12.75">
      <c r="A92" s="5" t="s">
        <v>25</v>
      </c>
      <c r="B92">
        <f t="shared" si="10"/>
        <v>11613</v>
      </c>
      <c r="C92">
        <v>0</v>
      </c>
      <c r="D92">
        <v>928</v>
      </c>
      <c r="E92">
        <v>0</v>
      </c>
      <c r="F92">
        <v>0</v>
      </c>
      <c r="G92">
        <v>3599</v>
      </c>
      <c r="H92">
        <v>1226</v>
      </c>
      <c r="I92">
        <v>0</v>
      </c>
      <c r="J92">
        <v>0</v>
      </c>
      <c r="K92">
        <v>0</v>
      </c>
      <c r="L92">
        <v>1552</v>
      </c>
      <c r="M92">
        <v>0</v>
      </c>
      <c r="N92">
        <v>4308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 ht="12.75">
      <c r="A93" s="5" t="s">
        <v>45</v>
      </c>
      <c r="B93">
        <f t="shared" si="10"/>
        <v>5796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5163</v>
      </c>
      <c r="O93">
        <v>0</v>
      </c>
      <c r="P93">
        <v>298</v>
      </c>
      <c r="Q93">
        <v>0</v>
      </c>
      <c r="R93">
        <v>0</v>
      </c>
      <c r="S93">
        <v>0</v>
      </c>
      <c r="T93">
        <v>335</v>
      </c>
      <c r="U93">
        <v>0</v>
      </c>
      <c r="V93">
        <v>0</v>
      </c>
    </row>
    <row r="94" spans="1:22" ht="12.75">
      <c r="A94" s="5" t="s">
        <v>46</v>
      </c>
      <c r="B94">
        <f t="shared" si="10"/>
        <v>1625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1063</v>
      </c>
      <c r="O94">
        <v>0</v>
      </c>
      <c r="P94">
        <v>250</v>
      </c>
      <c r="Q94">
        <v>0</v>
      </c>
      <c r="R94">
        <v>0</v>
      </c>
      <c r="S94">
        <v>0</v>
      </c>
      <c r="T94">
        <v>312</v>
      </c>
      <c r="U94">
        <v>0</v>
      </c>
      <c r="V94">
        <v>0</v>
      </c>
    </row>
    <row r="95" spans="1:22" ht="12.75">
      <c r="A95" s="5" t="s">
        <v>26</v>
      </c>
      <c r="B95">
        <f t="shared" si="10"/>
        <v>1574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794</v>
      </c>
      <c r="O95">
        <v>0</v>
      </c>
      <c r="P95">
        <v>370</v>
      </c>
      <c r="Q95">
        <v>0</v>
      </c>
      <c r="R95">
        <v>0</v>
      </c>
      <c r="S95">
        <v>0</v>
      </c>
      <c r="T95">
        <v>410</v>
      </c>
      <c r="U95">
        <v>0</v>
      </c>
      <c r="V95">
        <v>0</v>
      </c>
    </row>
    <row r="96" spans="1:22" ht="12.75">
      <c r="A96" s="5" t="s">
        <v>39</v>
      </c>
      <c r="B96">
        <f t="shared" si="10"/>
        <v>5122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3809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971</v>
      </c>
      <c r="Q96">
        <v>0</v>
      </c>
      <c r="R96">
        <v>0</v>
      </c>
      <c r="S96">
        <v>0</v>
      </c>
      <c r="T96">
        <v>342</v>
      </c>
      <c r="U96">
        <v>0</v>
      </c>
      <c r="V96">
        <v>0</v>
      </c>
    </row>
    <row r="97" spans="1:22" ht="12.75">
      <c r="A97" s="5" t="s">
        <v>27</v>
      </c>
      <c r="B97">
        <f t="shared" si="10"/>
        <v>3188</v>
      </c>
      <c r="C97">
        <v>0</v>
      </c>
      <c r="D97">
        <v>265</v>
      </c>
      <c r="E97">
        <v>0</v>
      </c>
      <c r="F97">
        <v>0</v>
      </c>
      <c r="G97">
        <v>0</v>
      </c>
      <c r="H97">
        <v>0</v>
      </c>
      <c r="I97">
        <v>2000</v>
      </c>
      <c r="J97">
        <v>0</v>
      </c>
      <c r="K97">
        <v>0</v>
      </c>
      <c r="L97">
        <v>0</v>
      </c>
      <c r="M97">
        <v>0</v>
      </c>
      <c r="N97">
        <v>557</v>
      </c>
      <c r="O97">
        <v>0</v>
      </c>
      <c r="P97">
        <v>0</v>
      </c>
      <c r="Q97">
        <v>0</v>
      </c>
      <c r="R97">
        <v>183</v>
      </c>
      <c r="S97">
        <v>0</v>
      </c>
      <c r="T97">
        <v>0</v>
      </c>
      <c r="U97">
        <v>0</v>
      </c>
      <c r="V97">
        <v>183</v>
      </c>
    </row>
    <row r="98" spans="1:22" ht="12.75">
      <c r="A98" s="5" t="s">
        <v>47</v>
      </c>
      <c r="B98">
        <f t="shared" si="10"/>
        <v>5381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4595</v>
      </c>
      <c r="O98">
        <v>0</v>
      </c>
      <c r="P98">
        <v>347</v>
      </c>
      <c r="Q98">
        <v>0</v>
      </c>
      <c r="R98">
        <v>0</v>
      </c>
      <c r="S98">
        <v>0</v>
      </c>
      <c r="T98">
        <v>439</v>
      </c>
      <c r="U98">
        <v>0</v>
      </c>
      <c r="V98">
        <v>0</v>
      </c>
    </row>
    <row r="99" spans="1:22" ht="12.75">
      <c r="A99" s="5" t="s">
        <v>28</v>
      </c>
      <c r="B99">
        <f t="shared" si="10"/>
        <v>4203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3439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764</v>
      </c>
      <c r="S99">
        <v>0</v>
      </c>
      <c r="T99">
        <v>0</v>
      </c>
      <c r="U99">
        <v>0</v>
      </c>
      <c r="V99">
        <v>0</v>
      </c>
    </row>
    <row r="100" spans="1:22" ht="12.75">
      <c r="A100" s="5" t="s">
        <v>29</v>
      </c>
      <c r="B100">
        <f t="shared" si="10"/>
        <v>4821</v>
      </c>
      <c r="C100">
        <v>0</v>
      </c>
      <c r="D100">
        <v>0</v>
      </c>
      <c r="E100">
        <v>0</v>
      </c>
      <c r="F100">
        <v>1295</v>
      </c>
      <c r="G100">
        <v>0</v>
      </c>
      <c r="H100">
        <v>2295</v>
      </c>
      <c r="I100">
        <v>0</v>
      </c>
      <c r="J100">
        <v>754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477</v>
      </c>
    </row>
    <row r="101" spans="1:22" ht="12.75">
      <c r="A101" s="5" t="s">
        <v>30</v>
      </c>
      <c r="B101">
        <f t="shared" si="10"/>
        <v>6581</v>
      </c>
      <c r="C101">
        <v>0</v>
      </c>
      <c r="D101">
        <v>0</v>
      </c>
      <c r="E101">
        <v>5247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912</v>
      </c>
      <c r="M101">
        <v>0</v>
      </c>
      <c r="N101">
        <v>0</v>
      </c>
      <c r="O101">
        <v>0</v>
      </c>
      <c r="P101">
        <v>211</v>
      </c>
      <c r="Q101">
        <v>0</v>
      </c>
      <c r="R101">
        <v>0</v>
      </c>
      <c r="S101">
        <v>0</v>
      </c>
      <c r="T101">
        <v>211</v>
      </c>
      <c r="U101">
        <v>0</v>
      </c>
      <c r="V101">
        <v>0</v>
      </c>
    </row>
    <row r="102" spans="1:22" ht="12.75">
      <c r="A102" s="5" t="s">
        <v>31</v>
      </c>
      <c r="B102">
        <f t="shared" si="10"/>
        <v>4028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3079</v>
      </c>
      <c r="O102">
        <v>0</v>
      </c>
      <c r="P102">
        <v>0</v>
      </c>
      <c r="Q102">
        <v>0</v>
      </c>
      <c r="R102">
        <v>432</v>
      </c>
      <c r="S102">
        <v>0</v>
      </c>
      <c r="T102">
        <v>0</v>
      </c>
      <c r="U102">
        <v>0</v>
      </c>
      <c r="V102">
        <v>517</v>
      </c>
    </row>
    <row r="103" spans="1:22" ht="12.75">
      <c r="A103" s="5" t="s">
        <v>37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2.75">
      <c r="A104" s="5" t="s">
        <v>54</v>
      </c>
      <c r="B104">
        <f t="shared" si="10"/>
        <v>1959</v>
      </c>
      <c r="C104">
        <v>0</v>
      </c>
      <c r="D104">
        <v>0</v>
      </c>
      <c r="E104">
        <v>0</v>
      </c>
      <c r="F104">
        <v>727</v>
      </c>
      <c r="G104">
        <v>0</v>
      </c>
      <c r="H104">
        <v>284</v>
      </c>
      <c r="I104">
        <v>0</v>
      </c>
      <c r="J104">
        <v>0</v>
      </c>
      <c r="K104">
        <v>0</v>
      </c>
      <c r="L104">
        <v>284</v>
      </c>
      <c r="M104">
        <v>0</v>
      </c>
      <c r="N104">
        <v>0</v>
      </c>
      <c r="O104">
        <v>0</v>
      </c>
      <c r="P104">
        <v>332</v>
      </c>
      <c r="Q104">
        <v>0</v>
      </c>
      <c r="R104">
        <v>0</v>
      </c>
      <c r="S104">
        <v>0</v>
      </c>
      <c r="T104">
        <v>332</v>
      </c>
      <c r="U104">
        <v>0</v>
      </c>
      <c r="V104">
        <v>0</v>
      </c>
    </row>
    <row r="105" spans="1:22" ht="12.75">
      <c r="A105" s="5" t="s">
        <v>48</v>
      </c>
      <c r="B105">
        <f t="shared" si="10"/>
        <v>3915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3005</v>
      </c>
      <c r="O105">
        <v>0</v>
      </c>
      <c r="P105">
        <v>431</v>
      </c>
      <c r="Q105">
        <v>0</v>
      </c>
      <c r="R105">
        <v>0</v>
      </c>
      <c r="S105">
        <v>0</v>
      </c>
      <c r="T105">
        <v>479</v>
      </c>
      <c r="U105">
        <v>0</v>
      </c>
      <c r="V105">
        <v>0</v>
      </c>
    </row>
    <row r="106" spans="1:22" ht="12.75">
      <c r="A106" s="5" t="s">
        <v>32</v>
      </c>
      <c r="B106">
        <f t="shared" si="10"/>
        <v>6153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5117</v>
      </c>
      <c r="O106">
        <v>0</v>
      </c>
      <c r="P106">
        <v>513</v>
      </c>
      <c r="Q106">
        <v>0</v>
      </c>
      <c r="R106">
        <v>0</v>
      </c>
      <c r="S106">
        <v>0</v>
      </c>
      <c r="T106">
        <v>523</v>
      </c>
      <c r="U106">
        <v>0</v>
      </c>
      <c r="V106">
        <v>0</v>
      </c>
    </row>
    <row r="107" spans="1:22" ht="12.75">
      <c r="A107" s="5" t="s">
        <v>40</v>
      </c>
      <c r="B107">
        <f t="shared" si="10"/>
        <v>1634</v>
      </c>
      <c r="C107">
        <v>568</v>
      </c>
      <c r="D107">
        <v>0</v>
      </c>
      <c r="E107">
        <v>0</v>
      </c>
      <c r="F107">
        <v>0</v>
      </c>
      <c r="G107">
        <v>224</v>
      </c>
      <c r="H107">
        <v>0</v>
      </c>
      <c r="I107">
        <v>0</v>
      </c>
      <c r="J107">
        <v>0</v>
      </c>
      <c r="K107">
        <v>224</v>
      </c>
      <c r="L107">
        <v>0</v>
      </c>
      <c r="M107">
        <v>0</v>
      </c>
      <c r="N107">
        <v>0</v>
      </c>
      <c r="O107">
        <v>309</v>
      </c>
      <c r="P107">
        <v>0</v>
      </c>
      <c r="Q107">
        <v>0</v>
      </c>
      <c r="R107">
        <v>0</v>
      </c>
      <c r="S107">
        <v>309</v>
      </c>
      <c r="T107">
        <v>0</v>
      </c>
      <c r="U107">
        <v>0</v>
      </c>
      <c r="V107">
        <v>0</v>
      </c>
    </row>
    <row r="108" spans="1:22" ht="12.75">
      <c r="A108" s="5" t="s">
        <v>33</v>
      </c>
      <c r="B108">
        <f t="shared" si="10"/>
        <v>2790</v>
      </c>
      <c r="C108">
        <v>0</v>
      </c>
      <c r="D108">
        <v>1810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980</v>
      </c>
      <c r="S108">
        <v>0</v>
      </c>
      <c r="T108">
        <v>0</v>
      </c>
      <c r="U108">
        <v>0</v>
      </c>
      <c r="V108">
        <v>0</v>
      </c>
    </row>
    <row r="109" spans="1:22" ht="12.75">
      <c r="A109" s="8" t="s">
        <v>34</v>
      </c>
      <c r="B109" s="7">
        <f aca="true" t="shared" si="11" ref="B109:V109">SUM(B83:B108)</f>
        <v>110382</v>
      </c>
      <c r="C109" s="7">
        <f t="shared" si="11"/>
        <v>568</v>
      </c>
      <c r="D109" s="7">
        <f t="shared" si="11"/>
        <v>5255</v>
      </c>
      <c r="E109" s="7">
        <f t="shared" si="11"/>
        <v>7899</v>
      </c>
      <c r="F109" s="7">
        <f t="shared" si="11"/>
        <v>9266</v>
      </c>
      <c r="G109" s="7">
        <f t="shared" si="11"/>
        <v>3823</v>
      </c>
      <c r="H109" s="7">
        <f t="shared" si="11"/>
        <v>4780</v>
      </c>
      <c r="I109" s="7">
        <f t="shared" si="11"/>
        <v>8758</v>
      </c>
      <c r="J109" s="7">
        <f t="shared" si="11"/>
        <v>4424</v>
      </c>
      <c r="K109" s="7">
        <f t="shared" si="11"/>
        <v>224</v>
      </c>
      <c r="L109" s="7">
        <f t="shared" si="11"/>
        <v>5846</v>
      </c>
      <c r="M109" s="7">
        <f t="shared" si="11"/>
        <v>1259</v>
      </c>
      <c r="N109" s="7">
        <f t="shared" si="11"/>
        <v>37241</v>
      </c>
      <c r="O109" s="7">
        <f t="shared" si="11"/>
        <v>309</v>
      </c>
      <c r="P109" s="7">
        <f t="shared" si="11"/>
        <v>7280</v>
      </c>
      <c r="Q109" s="7">
        <f t="shared" si="11"/>
        <v>0</v>
      </c>
      <c r="R109" s="7">
        <f t="shared" si="11"/>
        <v>2621</v>
      </c>
      <c r="S109" s="7">
        <f t="shared" si="11"/>
        <v>309</v>
      </c>
      <c r="T109" s="7">
        <f t="shared" si="11"/>
        <v>8046</v>
      </c>
      <c r="U109" s="7">
        <f t="shared" si="11"/>
        <v>0</v>
      </c>
      <c r="V109" s="7">
        <f t="shared" si="11"/>
        <v>2474</v>
      </c>
    </row>
    <row r="111" ht="12.75">
      <c r="A111" s="6" t="s">
        <v>55</v>
      </c>
    </row>
    <row r="112" spans="1:22" ht="12.75">
      <c r="A112" s="5" t="s">
        <v>53</v>
      </c>
      <c r="B112">
        <f aca="true" t="shared" si="12" ref="B112:B137">SUM(C112:Z112)</f>
        <v>5625</v>
      </c>
      <c r="C112">
        <v>0</v>
      </c>
      <c r="D112">
        <v>0</v>
      </c>
      <c r="E112">
        <v>0</v>
      </c>
      <c r="F112">
        <v>4313</v>
      </c>
      <c r="G112">
        <v>0</v>
      </c>
      <c r="H112">
        <v>0</v>
      </c>
      <c r="I112">
        <v>0</v>
      </c>
      <c r="J112">
        <v>231</v>
      </c>
      <c r="K112">
        <v>0</v>
      </c>
      <c r="L112">
        <v>299</v>
      </c>
      <c r="M112">
        <v>0</v>
      </c>
      <c r="N112">
        <v>0</v>
      </c>
      <c r="O112">
        <v>0</v>
      </c>
      <c r="P112">
        <v>391</v>
      </c>
      <c r="Q112">
        <v>0</v>
      </c>
      <c r="R112">
        <v>0</v>
      </c>
      <c r="S112">
        <v>0</v>
      </c>
      <c r="T112">
        <v>391</v>
      </c>
      <c r="U112">
        <v>0</v>
      </c>
      <c r="V112">
        <v>0</v>
      </c>
    </row>
    <row r="113" spans="1:22" ht="12.75">
      <c r="A113" s="5" t="s">
        <v>42</v>
      </c>
      <c r="B113">
        <f t="shared" si="12"/>
        <v>4404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3731</v>
      </c>
      <c r="O113">
        <v>0</v>
      </c>
      <c r="P113">
        <v>0</v>
      </c>
      <c r="Q113">
        <v>0</v>
      </c>
      <c r="R113">
        <v>262</v>
      </c>
      <c r="S113">
        <v>0</v>
      </c>
      <c r="T113">
        <v>0</v>
      </c>
      <c r="U113">
        <v>0</v>
      </c>
      <c r="V113">
        <v>411</v>
      </c>
    </row>
    <row r="114" spans="1:22" ht="12.75">
      <c r="A114" s="5" t="s">
        <v>50</v>
      </c>
      <c r="B114">
        <f t="shared" si="12"/>
        <v>5369</v>
      </c>
      <c r="C114">
        <v>0</v>
      </c>
      <c r="D114">
        <v>0</v>
      </c>
      <c r="E114">
        <v>0</v>
      </c>
      <c r="F114">
        <v>2931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1354</v>
      </c>
      <c r="M114">
        <v>0</v>
      </c>
      <c r="N114">
        <v>0</v>
      </c>
      <c r="O114">
        <v>0</v>
      </c>
      <c r="P114">
        <v>542</v>
      </c>
      <c r="Q114">
        <v>0</v>
      </c>
      <c r="R114">
        <v>0</v>
      </c>
      <c r="S114">
        <v>0</v>
      </c>
      <c r="T114">
        <v>542</v>
      </c>
      <c r="U114">
        <v>0</v>
      </c>
      <c r="V114">
        <v>0</v>
      </c>
    </row>
    <row r="115" spans="1:22" ht="12.75">
      <c r="A115" s="5" t="s">
        <v>43</v>
      </c>
      <c r="B115">
        <f t="shared" si="12"/>
        <v>3038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2477</v>
      </c>
      <c r="O115">
        <v>0</v>
      </c>
      <c r="P115">
        <v>263</v>
      </c>
      <c r="Q115">
        <v>0</v>
      </c>
      <c r="R115">
        <v>0</v>
      </c>
      <c r="S115">
        <v>0</v>
      </c>
      <c r="T115">
        <v>298</v>
      </c>
      <c r="U115">
        <v>0</v>
      </c>
      <c r="V115">
        <v>0</v>
      </c>
    </row>
    <row r="116" spans="1:22" ht="12.75">
      <c r="A116" s="5" t="s">
        <v>36</v>
      </c>
      <c r="B116">
        <f t="shared" si="12"/>
        <v>7681</v>
      </c>
      <c r="C116">
        <v>0</v>
      </c>
      <c r="D116">
        <v>655</v>
      </c>
      <c r="E116">
        <v>0</v>
      </c>
      <c r="F116">
        <v>0</v>
      </c>
      <c r="G116">
        <v>0</v>
      </c>
      <c r="H116">
        <v>655</v>
      </c>
      <c r="I116">
        <v>2949</v>
      </c>
      <c r="J116">
        <v>0</v>
      </c>
      <c r="K116">
        <v>0</v>
      </c>
      <c r="L116">
        <v>660</v>
      </c>
      <c r="M116">
        <v>0</v>
      </c>
      <c r="N116">
        <v>0</v>
      </c>
      <c r="O116">
        <v>0</v>
      </c>
      <c r="P116">
        <v>902</v>
      </c>
      <c r="Q116">
        <v>0</v>
      </c>
      <c r="R116">
        <v>0</v>
      </c>
      <c r="S116">
        <v>0</v>
      </c>
      <c r="T116">
        <v>1860</v>
      </c>
      <c r="U116">
        <v>0</v>
      </c>
      <c r="V116">
        <v>0</v>
      </c>
    </row>
    <row r="117" spans="1:22" ht="12.75">
      <c r="A117" s="5" t="s">
        <v>51</v>
      </c>
      <c r="B117">
        <f t="shared" si="12"/>
        <v>5361</v>
      </c>
      <c r="C117">
        <v>0</v>
      </c>
      <c r="D117">
        <v>1597</v>
      </c>
      <c r="E117">
        <v>0</v>
      </c>
      <c r="F117">
        <v>0</v>
      </c>
      <c r="G117">
        <v>0</v>
      </c>
      <c r="H117">
        <v>320</v>
      </c>
      <c r="I117">
        <v>0</v>
      </c>
      <c r="J117">
        <v>0</v>
      </c>
      <c r="K117">
        <v>0</v>
      </c>
      <c r="L117">
        <v>433</v>
      </c>
      <c r="M117">
        <v>1259</v>
      </c>
      <c r="N117">
        <v>0</v>
      </c>
      <c r="O117">
        <v>0</v>
      </c>
      <c r="P117">
        <v>433</v>
      </c>
      <c r="Q117">
        <v>0</v>
      </c>
      <c r="R117">
        <v>0</v>
      </c>
      <c r="S117">
        <v>0</v>
      </c>
      <c r="T117">
        <v>433</v>
      </c>
      <c r="U117">
        <v>0</v>
      </c>
      <c r="V117">
        <v>886</v>
      </c>
    </row>
    <row r="118" spans="1:22" ht="12.75">
      <c r="A118" s="5" t="s">
        <v>44</v>
      </c>
      <c r="B118">
        <f t="shared" si="12"/>
        <v>2165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1347</v>
      </c>
      <c r="O118">
        <v>0</v>
      </c>
      <c r="P118">
        <v>409</v>
      </c>
      <c r="Q118">
        <v>0</v>
      </c>
      <c r="R118">
        <v>0</v>
      </c>
      <c r="S118">
        <v>0</v>
      </c>
      <c r="T118">
        <v>409</v>
      </c>
      <c r="U118">
        <v>0</v>
      </c>
      <c r="V118">
        <v>0</v>
      </c>
    </row>
    <row r="119" spans="1:22" ht="12.75">
      <c r="A119" s="5" t="s">
        <v>23</v>
      </c>
      <c r="B119">
        <f t="shared" si="12"/>
        <v>3416</v>
      </c>
      <c r="C119">
        <v>0</v>
      </c>
      <c r="D119">
        <v>0</v>
      </c>
      <c r="E119">
        <v>2652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352</v>
      </c>
      <c r="M119">
        <v>0</v>
      </c>
      <c r="N119">
        <v>0</v>
      </c>
      <c r="O119">
        <v>0</v>
      </c>
      <c r="P119">
        <v>206</v>
      </c>
      <c r="Q119">
        <v>0</v>
      </c>
      <c r="R119">
        <v>0</v>
      </c>
      <c r="S119">
        <v>0</v>
      </c>
      <c r="T119">
        <v>206</v>
      </c>
      <c r="U119">
        <v>0</v>
      </c>
      <c r="V119">
        <v>0</v>
      </c>
    </row>
    <row r="120" spans="1:22" ht="12.75">
      <c r="A120" s="5" t="s">
        <v>24</v>
      </c>
      <c r="B120">
        <f t="shared" si="12"/>
        <v>2452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1517</v>
      </c>
      <c r="O120">
        <v>0</v>
      </c>
      <c r="P120">
        <v>411</v>
      </c>
      <c r="Q120">
        <v>0</v>
      </c>
      <c r="R120">
        <v>0</v>
      </c>
      <c r="S120">
        <v>0</v>
      </c>
      <c r="T120">
        <v>524</v>
      </c>
      <c r="U120">
        <v>0</v>
      </c>
      <c r="V120">
        <v>0</v>
      </c>
    </row>
    <row r="121" spans="1:22" ht="12.75">
      <c r="A121" s="5" t="s">
        <v>25</v>
      </c>
      <c r="B121">
        <f t="shared" si="12"/>
        <v>10167</v>
      </c>
      <c r="C121">
        <v>0</v>
      </c>
      <c r="D121">
        <v>928</v>
      </c>
      <c r="E121">
        <v>0</v>
      </c>
      <c r="F121">
        <v>0</v>
      </c>
      <c r="G121">
        <v>3599</v>
      </c>
      <c r="H121">
        <v>1226</v>
      </c>
      <c r="I121">
        <v>0</v>
      </c>
      <c r="J121">
        <v>0</v>
      </c>
      <c r="K121">
        <v>0</v>
      </c>
      <c r="L121">
        <v>1552</v>
      </c>
      <c r="M121">
        <v>0</v>
      </c>
      <c r="N121">
        <v>2862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2.75">
      <c r="A122" s="5" t="s">
        <v>45</v>
      </c>
      <c r="B122">
        <f t="shared" si="12"/>
        <v>4559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3926</v>
      </c>
      <c r="O122">
        <v>0</v>
      </c>
      <c r="P122">
        <v>298</v>
      </c>
      <c r="Q122">
        <v>0</v>
      </c>
      <c r="R122">
        <v>0</v>
      </c>
      <c r="S122">
        <v>0</v>
      </c>
      <c r="T122">
        <v>335</v>
      </c>
      <c r="U122">
        <v>0</v>
      </c>
      <c r="V122">
        <v>0</v>
      </c>
    </row>
    <row r="123" spans="1:22" ht="12.75">
      <c r="A123" s="5" t="s">
        <v>46</v>
      </c>
      <c r="B123">
        <f t="shared" si="12"/>
        <v>1625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1063</v>
      </c>
      <c r="O123">
        <v>0</v>
      </c>
      <c r="P123">
        <v>250</v>
      </c>
      <c r="Q123">
        <v>0</v>
      </c>
      <c r="R123">
        <v>0</v>
      </c>
      <c r="S123">
        <v>0</v>
      </c>
      <c r="T123">
        <v>312</v>
      </c>
      <c r="U123">
        <v>0</v>
      </c>
      <c r="V123">
        <v>0</v>
      </c>
    </row>
    <row r="124" spans="1:22" ht="12.75">
      <c r="A124" s="5" t="s">
        <v>26</v>
      </c>
      <c r="B124">
        <f t="shared" si="12"/>
        <v>1574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794</v>
      </c>
      <c r="O124">
        <v>0</v>
      </c>
      <c r="P124">
        <v>370</v>
      </c>
      <c r="Q124">
        <v>0</v>
      </c>
      <c r="R124">
        <v>0</v>
      </c>
      <c r="S124">
        <v>0</v>
      </c>
      <c r="T124">
        <v>410</v>
      </c>
      <c r="U124">
        <v>0</v>
      </c>
      <c r="V124">
        <v>0</v>
      </c>
    </row>
    <row r="125" spans="1:22" ht="12.75">
      <c r="A125" s="5" t="s">
        <v>39</v>
      </c>
      <c r="B125">
        <f t="shared" si="12"/>
        <v>4984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3809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902</v>
      </c>
      <c r="Q125">
        <v>0</v>
      </c>
      <c r="R125">
        <v>0</v>
      </c>
      <c r="S125">
        <v>0</v>
      </c>
      <c r="T125">
        <v>273</v>
      </c>
      <c r="U125">
        <v>0</v>
      </c>
      <c r="V125">
        <v>0</v>
      </c>
    </row>
    <row r="126" spans="1:22" ht="12.75">
      <c r="A126" s="5" t="s">
        <v>27</v>
      </c>
      <c r="B126">
        <f t="shared" si="12"/>
        <v>3786</v>
      </c>
      <c r="C126">
        <v>0</v>
      </c>
      <c r="D126">
        <v>431</v>
      </c>
      <c r="E126">
        <v>0</v>
      </c>
      <c r="F126">
        <v>0</v>
      </c>
      <c r="G126">
        <v>0</v>
      </c>
      <c r="H126">
        <v>0</v>
      </c>
      <c r="I126">
        <v>2000</v>
      </c>
      <c r="J126">
        <v>0</v>
      </c>
      <c r="K126">
        <v>0</v>
      </c>
      <c r="L126">
        <v>0</v>
      </c>
      <c r="M126">
        <v>0</v>
      </c>
      <c r="N126">
        <v>789</v>
      </c>
      <c r="O126">
        <v>0</v>
      </c>
      <c r="P126">
        <v>0</v>
      </c>
      <c r="Q126">
        <v>0</v>
      </c>
      <c r="R126">
        <v>283</v>
      </c>
      <c r="S126">
        <v>0</v>
      </c>
      <c r="T126">
        <v>0</v>
      </c>
      <c r="U126">
        <v>0</v>
      </c>
      <c r="V126">
        <v>283</v>
      </c>
    </row>
    <row r="127" spans="1:22" ht="12.75">
      <c r="A127" s="5" t="s">
        <v>47</v>
      </c>
      <c r="B127">
        <f t="shared" si="12"/>
        <v>4389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3603</v>
      </c>
      <c r="O127">
        <v>0</v>
      </c>
      <c r="P127">
        <v>347</v>
      </c>
      <c r="Q127">
        <v>0</v>
      </c>
      <c r="R127">
        <v>0</v>
      </c>
      <c r="S127">
        <v>0</v>
      </c>
      <c r="T127">
        <v>439</v>
      </c>
      <c r="U127">
        <v>0</v>
      </c>
      <c r="V127">
        <v>0</v>
      </c>
    </row>
    <row r="128" spans="1:22" ht="12.75">
      <c r="A128" s="5" t="s">
        <v>28</v>
      </c>
      <c r="B128">
        <f t="shared" si="12"/>
        <v>3962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3439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523</v>
      </c>
      <c r="S128">
        <v>0</v>
      </c>
      <c r="T128">
        <v>0</v>
      </c>
      <c r="U128">
        <v>0</v>
      </c>
      <c r="V128">
        <v>0</v>
      </c>
    </row>
    <row r="129" spans="1:22" ht="12.75">
      <c r="A129" s="5" t="s">
        <v>29</v>
      </c>
      <c r="B129">
        <f t="shared" si="12"/>
        <v>3429</v>
      </c>
      <c r="C129">
        <v>0</v>
      </c>
      <c r="D129">
        <v>0</v>
      </c>
      <c r="E129">
        <v>0</v>
      </c>
      <c r="F129">
        <v>570</v>
      </c>
      <c r="G129">
        <v>0</v>
      </c>
      <c r="H129">
        <v>2295</v>
      </c>
      <c r="I129">
        <v>0</v>
      </c>
      <c r="J129">
        <v>328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236</v>
      </c>
    </row>
    <row r="130" spans="1:22" ht="12.75">
      <c r="A130" s="5" t="s">
        <v>30</v>
      </c>
      <c r="B130">
        <f t="shared" si="12"/>
        <v>6581</v>
      </c>
      <c r="C130">
        <v>0</v>
      </c>
      <c r="D130">
        <v>0</v>
      </c>
      <c r="E130">
        <v>5247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912</v>
      </c>
      <c r="M130">
        <v>0</v>
      </c>
      <c r="N130">
        <v>0</v>
      </c>
      <c r="O130">
        <v>0</v>
      </c>
      <c r="P130">
        <v>211</v>
      </c>
      <c r="Q130">
        <v>0</v>
      </c>
      <c r="R130">
        <v>0</v>
      </c>
      <c r="S130">
        <v>0</v>
      </c>
      <c r="T130">
        <v>211</v>
      </c>
      <c r="U130">
        <v>0</v>
      </c>
      <c r="V130">
        <v>0</v>
      </c>
    </row>
    <row r="131" spans="1:22" ht="12.75">
      <c r="A131" s="5" t="s">
        <v>31</v>
      </c>
      <c r="B131">
        <f t="shared" si="12"/>
        <v>2992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2043</v>
      </c>
      <c r="O131">
        <v>0</v>
      </c>
      <c r="P131">
        <v>0</v>
      </c>
      <c r="Q131">
        <v>0</v>
      </c>
      <c r="R131">
        <v>432</v>
      </c>
      <c r="S131">
        <v>0</v>
      </c>
      <c r="T131">
        <v>0</v>
      </c>
      <c r="U131">
        <v>0</v>
      </c>
      <c r="V131">
        <v>517</v>
      </c>
    </row>
    <row r="132" spans="1:22" ht="12.75">
      <c r="A132" s="5" t="s">
        <v>37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2.75">
      <c r="A133" s="5" t="s">
        <v>54</v>
      </c>
      <c r="B133">
        <f t="shared" si="12"/>
        <v>1959</v>
      </c>
      <c r="C133">
        <v>0</v>
      </c>
      <c r="D133">
        <v>0</v>
      </c>
      <c r="E133">
        <v>0</v>
      </c>
      <c r="F133">
        <v>727</v>
      </c>
      <c r="G133">
        <v>0</v>
      </c>
      <c r="H133">
        <v>284</v>
      </c>
      <c r="I133">
        <v>0</v>
      </c>
      <c r="J133">
        <v>0</v>
      </c>
      <c r="K133">
        <v>0</v>
      </c>
      <c r="L133">
        <v>284</v>
      </c>
      <c r="M133">
        <v>0</v>
      </c>
      <c r="N133">
        <v>0</v>
      </c>
      <c r="O133">
        <v>0</v>
      </c>
      <c r="P133">
        <v>332</v>
      </c>
      <c r="Q133">
        <v>0</v>
      </c>
      <c r="R133">
        <v>0</v>
      </c>
      <c r="S133">
        <v>0</v>
      </c>
      <c r="T133">
        <v>332</v>
      </c>
      <c r="U133">
        <v>0</v>
      </c>
      <c r="V133">
        <v>0</v>
      </c>
    </row>
    <row r="134" spans="1:22" ht="12.75">
      <c r="A134" s="5" t="s">
        <v>48</v>
      </c>
      <c r="B134">
        <f t="shared" si="12"/>
        <v>3060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2150</v>
      </c>
      <c r="O134">
        <v>0</v>
      </c>
      <c r="P134">
        <v>431</v>
      </c>
      <c r="Q134">
        <v>0</v>
      </c>
      <c r="R134">
        <v>0</v>
      </c>
      <c r="S134">
        <v>0</v>
      </c>
      <c r="T134">
        <v>479</v>
      </c>
      <c r="U134">
        <v>0</v>
      </c>
      <c r="V134">
        <v>0</v>
      </c>
    </row>
    <row r="135" spans="1:22" ht="12.75">
      <c r="A135" s="5" t="s">
        <v>32</v>
      </c>
      <c r="B135">
        <f t="shared" si="12"/>
        <v>5249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4213</v>
      </c>
      <c r="O135">
        <v>0</v>
      </c>
      <c r="P135">
        <v>513</v>
      </c>
      <c r="Q135">
        <v>0</v>
      </c>
      <c r="R135">
        <v>0</v>
      </c>
      <c r="S135">
        <v>0</v>
      </c>
      <c r="T135">
        <v>523</v>
      </c>
      <c r="U135">
        <v>0</v>
      </c>
      <c r="V135">
        <v>0</v>
      </c>
    </row>
    <row r="136" spans="1:22" ht="12.75">
      <c r="A136" s="5" t="s">
        <v>40</v>
      </c>
      <c r="B136">
        <f t="shared" si="12"/>
        <v>1634</v>
      </c>
      <c r="C136">
        <v>568</v>
      </c>
      <c r="D136">
        <v>0</v>
      </c>
      <c r="E136">
        <v>0</v>
      </c>
      <c r="F136">
        <v>0</v>
      </c>
      <c r="G136">
        <v>224</v>
      </c>
      <c r="H136">
        <v>0</v>
      </c>
      <c r="I136">
        <v>0</v>
      </c>
      <c r="J136">
        <v>0</v>
      </c>
      <c r="K136">
        <v>224</v>
      </c>
      <c r="L136">
        <v>0</v>
      </c>
      <c r="M136">
        <v>0</v>
      </c>
      <c r="N136">
        <v>0</v>
      </c>
      <c r="O136">
        <v>309</v>
      </c>
      <c r="P136">
        <v>0</v>
      </c>
      <c r="Q136">
        <v>0</v>
      </c>
      <c r="R136">
        <v>0</v>
      </c>
      <c r="S136">
        <v>309</v>
      </c>
      <c r="T136">
        <v>0</v>
      </c>
      <c r="U136">
        <v>0</v>
      </c>
      <c r="V136">
        <v>0</v>
      </c>
    </row>
    <row r="137" spans="1:22" ht="12.75">
      <c r="A137" s="5" t="s">
        <v>33</v>
      </c>
      <c r="B137">
        <f t="shared" si="12"/>
        <v>2790</v>
      </c>
      <c r="C137">
        <v>0</v>
      </c>
      <c r="D137">
        <v>1810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980</v>
      </c>
      <c r="S137">
        <v>0</v>
      </c>
      <c r="T137">
        <v>0</v>
      </c>
      <c r="U137">
        <v>0</v>
      </c>
      <c r="V137">
        <v>0</v>
      </c>
    </row>
    <row r="138" spans="1:22" ht="12.75">
      <c r="A138" s="8" t="s">
        <v>34</v>
      </c>
      <c r="B138" s="7">
        <f aca="true" t="shared" si="13" ref="B138:V138">SUM(B112:B137)</f>
        <v>102251</v>
      </c>
      <c r="C138" s="7">
        <f t="shared" si="13"/>
        <v>568</v>
      </c>
      <c r="D138" s="7">
        <f t="shared" si="13"/>
        <v>5421</v>
      </c>
      <c r="E138" s="7">
        <f t="shared" si="13"/>
        <v>7899</v>
      </c>
      <c r="F138" s="7">
        <f t="shared" si="13"/>
        <v>8541</v>
      </c>
      <c r="G138" s="7">
        <f t="shared" si="13"/>
        <v>3823</v>
      </c>
      <c r="H138" s="7">
        <f t="shared" si="13"/>
        <v>4780</v>
      </c>
      <c r="I138" s="7">
        <f t="shared" si="13"/>
        <v>8758</v>
      </c>
      <c r="J138" s="7">
        <f t="shared" si="13"/>
        <v>3998</v>
      </c>
      <c r="K138" s="7">
        <f t="shared" si="13"/>
        <v>224</v>
      </c>
      <c r="L138" s="7">
        <f t="shared" si="13"/>
        <v>5846</v>
      </c>
      <c r="M138" s="7">
        <f t="shared" si="13"/>
        <v>1259</v>
      </c>
      <c r="N138" s="7">
        <f t="shared" si="13"/>
        <v>30515</v>
      </c>
      <c r="O138" s="7">
        <f t="shared" si="13"/>
        <v>309</v>
      </c>
      <c r="P138" s="7">
        <f t="shared" si="13"/>
        <v>7211</v>
      </c>
      <c r="Q138" s="7">
        <f t="shared" si="13"/>
        <v>0</v>
      </c>
      <c r="R138" s="7">
        <f t="shared" si="13"/>
        <v>2480</v>
      </c>
      <c r="S138" s="7">
        <f t="shared" si="13"/>
        <v>309</v>
      </c>
      <c r="T138" s="7">
        <f t="shared" si="13"/>
        <v>7977</v>
      </c>
      <c r="U138" s="7">
        <f t="shared" si="13"/>
        <v>0</v>
      </c>
      <c r="V138" s="7">
        <f t="shared" si="13"/>
        <v>2333</v>
      </c>
    </row>
    <row r="140" ht="12.75">
      <c r="A140" s="6" t="s">
        <v>56</v>
      </c>
    </row>
    <row r="141" spans="1:22" ht="12.75">
      <c r="A141" s="5" t="s">
        <v>53</v>
      </c>
      <c r="B141">
        <f aca="true" t="shared" si="14" ref="B141:B166">SUM(C141:Z141)</f>
        <v>5625</v>
      </c>
      <c r="C141">
        <v>0</v>
      </c>
      <c r="D141">
        <v>0</v>
      </c>
      <c r="E141">
        <v>0</v>
      </c>
      <c r="F141">
        <v>4313</v>
      </c>
      <c r="G141">
        <v>0</v>
      </c>
      <c r="H141">
        <v>0</v>
      </c>
      <c r="I141">
        <v>0</v>
      </c>
      <c r="J141">
        <v>231</v>
      </c>
      <c r="K141">
        <v>0</v>
      </c>
      <c r="L141">
        <v>299</v>
      </c>
      <c r="M141">
        <v>0</v>
      </c>
      <c r="N141">
        <v>0</v>
      </c>
      <c r="O141">
        <v>0</v>
      </c>
      <c r="P141">
        <v>391</v>
      </c>
      <c r="Q141">
        <v>0</v>
      </c>
      <c r="R141">
        <v>0</v>
      </c>
      <c r="S141">
        <v>0</v>
      </c>
      <c r="T141">
        <v>391</v>
      </c>
      <c r="U141">
        <v>0</v>
      </c>
      <c r="V141">
        <v>0</v>
      </c>
    </row>
    <row r="142" spans="1:22" ht="12.75">
      <c r="A142" s="5" t="s">
        <v>42</v>
      </c>
      <c r="B142">
        <f t="shared" si="14"/>
        <v>4673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4000</v>
      </c>
      <c r="O142">
        <v>0</v>
      </c>
      <c r="P142">
        <v>0</v>
      </c>
      <c r="Q142">
        <v>0</v>
      </c>
      <c r="R142">
        <v>262</v>
      </c>
      <c r="S142">
        <v>0</v>
      </c>
      <c r="T142">
        <v>0</v>
      </c>
      <c r="U142">
        <v>0</v>
      </c>
      <c r="V142">
        <v>411</v>
      </c>
    </row>
    <row r="143" spans="1:22" ht="12.75">
      <c r="A143" s="5" t="s">
        <v>50</v>
      </c>
      <c r="B143">
        <f t="shared" si="14"/>
        <v>5369</v>
      </c>
      <c r="C143">
        <v>0</v>
      </c>
      <c r="D143">
        <v>0</v>
      </c>
      <c r="E143">
        <v>0</v>
      </c>
      <c r="F143">
        <v>2931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1354</v>
      </c>
      <c r="M143">
        <v>0</v>
      </c>
      <c r="N143">
        <v>0</v>
      </c>
      <c r="O143">
        <v>0</v>
      </c>
      <c r="P143">
        <v>542</v>
      </c>
      <c r="Q143">
        <v>0</v>
      </c>
      <c r="R143">
        <v>0</v>
      </c>
      <c r="S143">
        <v>0</v>
      </c>
      <c r="T143">
        <v>542</v>
      </c>
      <c r="U143">
        <v>0</v>
      </c>
      <c r="V143">
        <v>0</v>
      </c>
    </row>
    <row r="144" spans="1:22" ht="12.75">
      <c r="A144" s="5" t="s">
        <v>43</v>
      </c>
      <c r="B144">
        <f t="shared" si="14"/>
        <v>3038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2477</v>
      </c>
      <c r="O144">
        <v>0</v>
      </c>
      <c r="P144">
        <v>263</v>
      </c>
      <c r="Q144">
        <v>0</v>
      </c>
      <c r="R144">
        <v>0</v>
      </c>
      <c r="S144">
        <v>0</v>
      </c>
      <c r="T144">
        <v>298</v>
      </c>
      <c r="U144">
        <v>0</v>
      </c>
      <c r="V144">
        <v>0</v>
      </c>
    </row>
    <row r="145" spans="1:22" ht="12.75">
      <c r="A145" s="5" t="s">
        <v>36</v>
      </c>
      <c r="B145">
        <f t="shared" si="14"/>
        <v>7681</v>
      </c>
      <c r="C145">
        <v>0</v>
      </c>
      <c r="D145">
        <v>655</v>
      </c>
      <c r="E145">
        <v>0</v>
      </c>
      <c r="F145">
        <v>0</v>
      </c>
      <c r="G145">
        <v>0</v>
      </c>
      <c r="H145">
        <v>655</v>
      </c>
      <c r="I145">
        <v>2949</v>
      </c>
      <c r="J145">
        <v>0</v>
      </c>
      <c r="K145">
        <v>0</v>
      </c>
      <c r="L145">
        <v>660</v>
      </c>
      <c r="M145">
        <v>0</v>
      </c>
      <c r="N145">
        <v>0</v>
      </c>
      <c r="O145">
        <v>0</v>
      </c>
      <c r="P145">
        <v>902</v>
      </c>
      <c r="Q145">
        <v>0</v>
      </c>
      <c r="R145">
        <v>0</v>
      </c>
      <c r="S145">
        <v>0</v>
      </c>
      <c r="T145">
        <v>1860</v>
      </c>
      <c r="U145">
        <v>0</v>
      </c>
      <c r="V145">
        <v>0</v>
      </c>
    </row>
    <row r="146" spans="1:22" ht="12.75">
      <c r="A146" s="5" t="s">
        <v>51</v>
      </c>
      <c r="B146">
        <f t="shared" si="14"/>
        <v>5361</v>
      </c>
      <c r="C146">
        <v>0</v>
      </c>
      <c r="D146">
        <v>1597</v>
      </c>
      <c r="E146">
        <v>0</v>
      </c>
      <c r="F146">
        <v>0</v>
      </c>
      <c r="G146">
        <v>0</v>
      </c>
      <c r="H146">
        <v>320</v>
      </c>
      <c r="I146">
        <v>0</v>
      </c>
      <c r="J146">
        <v>0</v>
      </c>
      <c r="K146">
        <v>0</v>
      </c>
      <c r="L146">
        <v>433</v>
      </c>
      <c r="M146">
        <v>1259</v>
      </c>
      <c r="N146">
        <v>0</v>
      </c>
      <c r="O146">
        <v>0</v>
      </c>
      <c r="P146">
        <v>433</v>
      </c>
      <c r="Q146">
        <v>0</v>
      </c>
      <c r="R146">
        <v>0</v>
      </c>
      <c r="S146">
        <v>0</v>
      </c>
      <c r="T146">
        <v>433</v>
      </c>
      <c r="U146">
        <v>0</v>
      </c>
      <c r="V146">
        <v>886</v>
      </c>
    </row>
    <row r="147" spans="1:22" ht="12.75">
      <c r="A147" s="5" t="s">
        <v>44</v>
      </c>
      <c r="B147">
        <f t="shared" si="14"/>
        <v>2165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1347</v>
      </c>
      <c r="O147">
        <v>0</v>
      </c>
      <c r="P147">
        <v>409</v>
      </c>
      <c r="Q147">
        <v>0</v>
      </c>
      <c r="R147">
        <v>0</v>
      </c>
      <c r="S147">
        <v>0</v>
      </c>
      <c r="T147">
        <v>409</v>
      </c>
      <c r="U147">
        <v>0</v>
      </c>
      <c r="V147">
        <v>0</v>
      </c>
    </row>
    <row r="148" spans="1:22" ht="12.75">
      <c r="A148" s="5" t="s">
        <v>23</v>
      </c>
      <c r="B148">
        <f t="shared" si="14"/>
        <v>3416</v>
      </c>
      <c r="C148">
        <v>0</v>
      </c>
      <c r="D148">
        <v>0</v>
      </c>
      <c r="E148">
        <v>2652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352</v>
      </c>
      <c r="M148">
        <v>0</v>
      </c>
      <c r="N148">
        <v>0</v>
      </c>
      <c r="O148">
        <v>0</v>
      </c>
      <c r="P148">
        <v>206</v>
      </c>
      <c r="Q148">
        <v>0</v>
      </c>
      <c r="R148">
        <v>0</v>
      </c>
      <c r="S148">
        <v>0</v>
      </c>
      <c r="T148">
        <v>206</v>
      </c>
      <c r="U148">
        <v>0</v>
      </c>
      <c r="V148">
        <v>0</v>
      </c>
    </row>
    <row r="149" spans="1:22" ht="12.75">
      <c r="A149" s="5" t="s">
        <v>24</v>
      </c>
      <c r="B149">
        <f t="shared" si="14"/>
        <v>2452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1517</v>
      </c>
      <c r="O149">
        <v>0</v>
      </c>
      <c r="P149">
        <v>411</v>
      </c>
      <c r="Q149">
        <v>0</v>
      </c>
      <c r="R149">
        <v>0</v>
      </c>
      <c r="S149">
        <v>0</v>
      </c>
      <c r="T149">
        <v>524</v>
      </c>
      <c r="U149">
        <v>0</v>
      </c>
      <c r="V149">
        <v>0</v>
      </c>
    </row>
    <row r="150" spans="1:22" ht="12.75">
      <c r="A150" s="5" t="s">
        <v>25</v>
      </c>
      <c r="B150">
        <f t="shared" si="14"/>
        <v>10891</v>
      </c>
      <c r="C150">
        <v>0</v>
      </c>
      <c r="D150">
        <v>928</v>
      </c>
      <c r="E150">
        <v>0</v>
      </c>
      <c r="F150">
        <v>0</v>
      </c>
      <c r="G150">
        <v>3599</v>
      </c>
      <c r="H150">
        <v>1226</v>
      </c>
      <c r="I150">
        <v>0</v>
      </c>
      <c r="J150">
        <v>0</v>
      </c>
      <c r="K150">
        <v>0</v>
      </c>
      <c r="L150">
        <v>1552</v>
      </c>
      <c r="M150">
        <v>0</v>
      </c>
      <c r="N150">
        <v>3586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2.75">
      <c r="A151" s="5" t="s">
        <v>45</v>
      </c>
      <c r="B151">
        <f t="shared" si="14"/>
        <v>5280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4647</v>
      </c>
      <c r="O151">
        <v>0</v>
      </c>
      <c r="P151">
        <v>298</v>
      </c>
      <c r="Q151">
        <v>0</v>
      </c>
      <c r="R151">
        <v>0</v>
      </c>
      <c r="S151">
        <v>0</v>
      </c>
      <c r="T151">
        <v>335</v>
      </c>
      <c r="U151">
        <v>0</v>
      </c>
      <c r="V151">
        <v>0</v>
      </c>
    </row>
    <row r="152" spans="1:22" ht="12.75">
      <c r="A152" s="5" t="s">
        <v>46</v>
      </c>
      <c r="B152">
        <f t="shared" si="14"/>
        <v>1625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1063</v>
      </c>
      <c r="O152">
        <v>0</v>
      </c>
      <c r="P152">
        <v>250</v>
      </c>
      <c r="Q152">
        <v>0</v>
      </c>
      <c r="R152">
        <v>0</v>
      </c>
      <c r="S152">
        <v>0</v>
      </c>
      <c r="T152">
        <v>312</v>
      </c>
      <c r="U152">
        <v>0</v>
      </c>
      <c r="V152">
        <v>0</v>
      </c>
    </row>
    <row r="153" spans="1:22" ht="12.75">
      <c r="A153" s="5" t="s">
        <v>26</v>
      </c>
      <c r="B153">
        <f t="shared" si="14"/>
        <v>1574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794</v>
      </c>
      <c r="O153">
        <v>0</v>
      </c>
      <c r="P153">
        <v>370</v>
      </c>
      <c r="Q153">
        <v>0</v>
      </c>
      <c r="R153">
        <v>0</v>
      </c>
      <c r="S153">
        <v>0</v>
      </c>
      <c r="T153">
        <v>410</v>
      </c>
      <c r="U153">
        <v>0</v>
      </c>
      <c r="V153">
        <v>0</v>
      </c>
    </row>
    <row r="154" spans="1:22" ht="12.75">
      <c r="A154" s="5" t="s">
        <v>39</v>
      </c>
      <c r="B154">
        <f t="shared" si="14"/>
        <v>5018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3809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919</v>
      </c>
      <c r="Q154">
        <v>0</v>
      </c>
      <c r="R154">
        <v>0</v>
      </c>
      <c r="S154">
        <v>0</v>
      </c>
      <c r="T154">
        <v>290</v>
      </c>
      <c r="U154">
        <v>0</v>
      </c>
      <c r="V154">
        <v>0</v>
      </c>
    </row>
    <row r="155" spans="1:22" ht="12.75">
      <c r="A155" s="5" t="s">
        <v>27</v>
      </c>
      <c r="B155">
        <f t="shared" si="14"/>
        <v>3786</v>
      </c>
      <c r="C155">
        <v>0</v>
      </c>
      <c r="D155">
        <v>431</v>
      </c>
      <c r="E155">
        <v>0</v>
      </c>
      <c r="F155">
        <v>0</v>
      </c>
      <c r="G155">
        <v>0</v>
      </c>
      <c r="H155">
        <v>0</v>
      </c>
      <c r="I155">
        <v>2000</v>
      </c>
      <c r="J155">
        <v>0</v>
      </c>
      <c r="K155">
        <v>0</v>
      </c>
      <c r="L155">
        <v>0</v>
      </c>
      <c r="M155">
        <v>0</v>
      </c>
      <c r="N155">
        <v>789</v>
      </c>
      <c r="O155">
        <v>0</v>
      </c>
      <c r="P155">
        <v>0</v>
      </c>
      <c r="Q155">
        <v>0</v>
      </c>
      <c r="R155">
        <v>283</v>
      </c>
      <c r="S155">
        <v>0</v>
      </c>
      <c r="T155">
        <v>0</v>
      </c>
      <c r="U155">
        <v>0</v>
      </c>
      <c r="V155">
        <v>283</v>
      </c>
    </row>
    <row r="156" spans="1:22" ht="12.75">
      <c r="A156" s="5" t="s">
        <v>47</v>
      </c>
      <c r="B156">
        <f t="shared" si="14"/>
        <v>4785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3999</v>
      </c>
      <c r="O156">
        <v>0</v>
      </c>
      <c r="P156">
        <v>347</v>
      </c>
      <c r="Q156">
        <v>0</v>
      </c>
      <c r="R156">
        <v>0</v>
      </c>
      <c r="S156">
        <v>0</v>
      </c>
      <c r="T156">
        <v>439</v>
      </c>
      <c r="U156">
        <v>0</v>
      </c>
      <c r="V156">
        <v>0</v>
      </c>
    </row>
    <row r="157" spans="1:22" ht="12.75">
      <c r="A157" s="5" t="s">
        <v>28</v>
      </c>
      <c r="B157">
        <f t="shared" si="14"/>
        <v>4034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3439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595</v>
      </c>
      <c r="S157">
        <v>0</v>
      </c>
      <c r="T157">
        <v>0</v>
      </c>
      <c r="U157">
        <v>0</v>
      </c>
      <c r="V157">
        <v>0</v>
      </c>
    </row>
    <row r="158" spans="1:22" ht="12.75">
      <c r="A158" s="5" t="s">
        <v>29</v>
      </c>
      <c r="B158">
        <f t="shared" si="14"/>
        <v>3777</v>
      </c>
      <c r="C158">
        <v>0</v>
      </c>
      <c r="D158">
        <v>0</v>
      </c>
      <c r="E158">
        <v>0</v>
      </c>
      <c r="F158">
        <v>751</v>
      </c>
      <c r="G158">
        <v>0</v>
      </c>
      <c r="H158">
        <v>2295</v>
      </c>
      <c r="I158">
        <v>0</v>
      </c>
      <c r="J158">
        <v>434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297</v>
      </c>
    </row>
    <row r="159" spans="1:22" ht="12.75">
      <c r="A159" s="5" t="s">
        <v>30</v>
      </c>
      <c r="B159">
        <f t="shared" si="14"/>
        <v>6581</v>
      </c>
      <c r="C159">
        <v>0</v>
      </c>
      <c r="D159">
        <v>0</v>
      </c>
      <c r="E159">
        <v>5247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912</v>
      </c>
      <c r="M159">
        <v>0</v>
      </c>
      <c r="N159">
        <v>0</v>
      </c>
      <c r="O159">
        <v>0</v>
      </c>
      <c r="P159">
        <v>211</v>
      </c>
      <c r="Q159">
        <v>0</v>
      </c>
      <c r="R159">
        <v>0</v>
      </c>
      <c r="S159">
        <v>0</v>
      </c>
      <c r="T159">
        <v>211</v>
      </c>
      <c r="U159">
        <v>0</v>
      </c>
      <c r="V159">
        <v>0</v>
      </c>
    </row>
    <row r="160" spans="1:22" ht="12.75">
      <c r="A160" s="5" t="s">
        <v>31</v>
      </c>
      <c r="B160">
        <f t="shared" si="14"/>
        <v>3612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2663</v>
      </c>
      <c r="O160">
        <v>0</v>
      </c>
      <c r="P160">
        <v>0</v>
      </c>
      <c r="Q160">
        <v>0</v>
      </c>
      <c r="R160">
        <v>432</v>
      </c>
      <c r="S160">
        <v>0</v>
      </c>
      <c r="T160">
        <v>0</v>
      </c>
      <c r="U160">
        <v>0</v>
      </c>
      <c r="V160">
        <v>517</v>
      </c>
    </row>
    <row r="161" spans="1:22" ht="12.75">
      <c r="A161" s="5" t="s">
        <v>37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2.75">
      <c r="A162" s="5" t="s">
        <v>54</v>
      </c>
      <c r="B162">
        <f t="shared" si="14"/>
        <v>1959</v>
      </c>
      <c r="C162">
        <v>0</v>
      </c>
      <c r="D162">
        <v>0</v>
      </c>
      <c r="E162">
        <v>0</v>
      </c>
      <c r="F162">
        <v>727</v>
      </c>
      <c r="G162">
        <v>0</v>
      </c>
      <c r="H162">
        <v>284</v>
      </c>
      <c r="I162">
        <v>0</v>
      </c>
      <c r="J162">
        <v>0</v>
      </c>
      <c r="K162">
        <v>0</v>
      </c>
      <c r="L162">
        <v>284</v>
      </c>
      <c r="M162">
        <v>0</v>
      </c>
      <c r="N162">
        <v>0</v>
      </c>
      <c r="O162">
        <v>0</v>
      </c>
      <c r="P162">
        <v>332</v>
      </c>
      <c r="Q162">
        <v>0</v>
      </c>
      <c r="R162">
        <v>0</v>
      </c>
      <c r="S162">
        <v>0</v>
      </c>
      <c r="T162">
        <v>332</v>
      </c>
      <c r="U162">
        <v>0</v>
      </c>
      <c r="V162">
        <v>0</v>
      </c>
    </row>
    <row r="163" spans="1:22" ht="12.75">
      <c r="A163" s="5" t="s">
        <v>48</v>
      </c>
      <c r="B163">
        <f t="shared" si="14"/>
        <v>3487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2577</v>
      </c>
      <c r="O163">
        <v>0</v>
      </c>
      <c r="P163">
        <v>431</v>
      </c>
      <c r="Q163">
        <v>0</v>
      </c>
      <c r="R163">
        <v>0</v>
      </c>
      <c r="S163">
        <v>0</v>
      </c>
      <c r="T163">
        <v>479</v>
      </c>
      <c r="U163">
        <v>0</v>
      </c>
      <c r="V163">
        <v>0</v>
      </c>
    </row>
    <row r="164" spans="1:22" ht="12.75">
      <c r="A164" s="5" t="s">
        <v>32</v>
      </c>
      <c r="B164">
        <f t="shared" si="14"/>
        <v>5611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4575</v>
      </c>
      <c r="O164">
        <v>0</v>
      </c>
      <c r="P164">
        <v>513</v>
      </c>
      <c r="Q164">
        <v>0</v>
      </c>
      <c r="R164">
        <v>0</v>
      </c>
      <c r="S164">
        <v>0</v>
      </c>
      <c r="T164">
        <v>523</v>
      </c>
      <c r="U164">
        <v>0</v>
      </c>
      <c r="V164">
        <v>0</v>
      </c>
    </row>
    <row r="165" spans="1:22" ht="12.75">
      <c r="A165" s="5" t="s">
        <v>40</v>
      </c>
      <c r="B165">
        <f t="shared" si="14"/>
        <v>1634</v>
      </c>
      <c r="C165">
        <v>568</v>
      </c>
      <c r="D165">
        <v>0</v>
      </c>
      <c r="E165">
        <v>0</v>
      </c>
      <c r="F165">
        <v>0</v>
      </c>
      <c r="G165">
        <v>224</v>
      </c>
      <c r="H165">
        <v>0</v>
      </c>
      <c r="I165">
        <v>0</v>
      </c>
      <c r="J165">
        <v>0</v>
      </c>
      <c r="K165">
        <v>224</v>
      </c>
      <c r="L165">
        <v>0</v>
      </c>
      <c r="M165">
        <v>0</v>
      </c>
      <c r="N165">
        <v>0</v>
      </c>
      <c r="O165">
        <v>309</v>
      </c>
      <c r="P165">
        <v>0</v>
      </c>
      <c r="Q165">
        <v>0</v>
      </c>
      <c r="R165">
        <v>0</v>
      </c>
      <c r="S165">
        <v>309</v>
      </c>
      <c r="T165">
        <v>0</v>
      </c>
      <c r="U165">
        <v>0</v>
      </c>
      <c r="V165">
        <v>0</v>
      </c>
    </row>
    <row r="166" spans="1:22" ht="12.75">
      <c r="A166" s="5" t="s">
        <v>33</v>
      </c>
      <c r="B166">
        <f t="shared" si="14"/>
        <v>2790</v>
      </c>
      <c r="C166">
        <v>0</v>
      </c>
      <c r="D166">
        <v>1810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980</v>
      </c>
      <c r="S166">
        <v>0</v>
      </c>
      <c r="T166">
        <v>0</v>
      </c>
      <c r="U166">
        <v>0</v>
      </c>
      <c r="V166">
        <v>0</v>
      </c>
    </row>
    <row r="167" spans="1:22" ht="12.75">
      <c r="A167" s="8" t="s">
        <v>34</v>
      </c>
      <c r="B167" s="7">
        <f aca="true" t="shared" si="15" ref="B167:V167">SUM(B141:B166)</f>
        <v>106224</v>
      </c>
      <c r="C167" s="7">
        <f t="shared" si="15"/>
        <v>568</v>
      </c>
      <c r="D167" s="7">
        <f t="shared" si="15"/>
        <v>5421</v>
      </c>
      <c r="E167" s="7">
        <f t="shared" si="15"/>
        <v>7899</v>
      </c>
      <c r="F167" s="7">
        <f t="shared" si="15"/>
        <v>8722</v>
      </c>
      <c r="G167" s="7">
        <f t="shared" si="15"/>
        <v>3823</v>
      </c>
      <c r="H167" s="7">
        <f t="shared" si="15"/>
        <v>4780</v>
      </c>
      <c r="I167" s="7">
        <f t="shared" si="15"/>
        <v>8758</v>
      </c>
      <c r="J167" s="7">
        <f t="shared" si="15"/>
        <v>4104</v>
      </c>
      <c r="K167" s="7">
        <f t="shared" si="15"/>
        <v>224</v>
      </c>
      <c r="L167" s="7">
        <f t="shared" si="15"/>
        <v>5846</v>
      </c>
      <c r="M167" s="7">
        <f t="shared" si="15"/>
        <v>1259</v>
      </c>
      <c r="N167" s="7">
        <f t="shared" si="15"/>
        <v>34034</v>
      </c>
      <c r="O167" s="7">
        <f t="shared" si="15"/>
        <v>309</v>
      </c>
      <c r="P167" s="7">
        <f t="shared" si="15"/>
        <v>7228</v>
      </c>
      <c r="Q167" s="7">
        <f t="shared" si="15"/>
        <v>0</v>
      </c>
      <c r="R167" s="7">
        <f t="shared" si="15"/>
        <v>2552</v>
      </c>
      <c r="S167" s="7">
        <f t="shared" si="15"/>
        <v>309</v>
      </c>
      <c r="T167" s="7">
        <f t="shared" si="15"/>
        <v>7994</v>
      </c>
      <c r="U167" s="7">
        <f t="shared" si="15"/>
        <v>0</v>
      </c>
      <c r="V167" s="7">
        <f t="shared" si="15"/>
        <v>2394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62</v>
      </c>
    </row>
    <row r="5" ht="12.75">
      <c r="A5" s="5" t="s">
        <v>59</v>
      </c>
    </row>
    <row r="7" ht="15.75">
      <c r="A7" s="2" t="s">
        <v>60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5" t="s">
        <v>53</v>
      </c>
      <c r="B9">
        <f aca="true" t="shared" si="0" ref="B9:B34">SUM(C9:Z9)</f>
        <v>16875</v>
      </c>
      <c r="C9">
        <v>0</v>
      </c>
      <c r="D9">
        <v>0</v>
      </c>
      <c r="E9">
        <v>0</v>
      </c>
      <c r="F9">
        <v>12939</v>
      </c>
      <c r="G9">
        <v>0</v>
      </c>
      <c r="H9">
        <v>0</v>
      </c>
      <c r="I9">
        <v>0</v>
      </c>
      <c r="J9">
        <v>693</v>
      </c>
      <c r="K9">
        <v>0</v>
      </c>
      <c r="L9">
        <v>897</v>
      </c>
      <c r="M9">
        <v>0</v>
      </c>
      <c r="N9">
        <v>0</v>
      </c>
      <c r="O9">
        <v>0</v>
      </c>
      <c r="P9">
        <v>1173</v>
      </c>
      <c r="Q9">
        <v>0</v>
      </c>
      <c r="R9">
        <v>0</v>
      </c>
      <c r="S9">
        <v>0</v>
      </c>
      <c r="T9">
        <v>1173</v>
      </c>
      <c r="U9">
        <v>0</v>
      </c>
      <c r="V9">
        <v>0</v>
      </c>
    </row>
    <row r="10" spans="1:22" ht="12.75">
      <c r="A10" s="5" t="s">
        <v>42</v>
      </c>
      <c r="B10">
        <f t="shared" si="0"/>
        <v>25122</v>
      </c>
      <c r="C10">
        <v>0</v>
      </c>
      <c r="D10">
        <v>0</v>
      </c>
      <c r="E10">
        <v>0</v>
      </c>
      <c r="F10">
        <v>0</v>
      </c>
      <c r="G10">
        <v>4461</v>
      </c>
      <c r="H10">
        <v>4880</v>
      </c>
      <c r="I10">
        <v>113</v>
      </c>
      <c r="J10">
        <v>113</v>
      </c>
      <c r="K10">
        <v>0</v>
      </c>
      <c r="L10">
        <v>0</v>
      </c>
      <c r="M10">
        <v>120</v>
      </c>
      <c r="N10">
        <v>12070</v>
      </c>
      <c r="O10">
        <v>0</v>
      </c>
      <c r="P10">
        <v>0</v>
      </c>
      <c r="Q10">
        <v>262</v>
      </c>
      <c r="R10">
        <v>1048</v>
      </c>
      <c r="S10">
        <v>0</v>
      </c>
      <c r="T10">
        <v>0</v>
      </c>
      <c r="U10">
        <v>411</v>
      </c>
      <c r="V10">
        <v>1644</v>
      </c>
    </row>
    <row r="11" spans="1:22" ht="12.75">
      <c r="A11" s="5" t="s">
        <v>50</v>
      </c>
      <c r="B11">
        <f t="shared" si="0"/>
        <v>21476</v>
      </c>
      <c r="C11">
        <v>2931</v>
      </c>
      <c r="D11">
        <v>0</v>
      </c>
      <c r="E11">
        <v>0</v>
      </c>
      <c r="F11">
        <v>9605</v>
      </c>
      <c r="G11">
        <v>0</v>
      </c>
      <c r="H11">
        <v>0</v>
      </c>
      <c r="I11">
        <v>0</v>
      </c>
      <c r="J11">
        <v>0</v>
      </c>
      <c r="K11">
        <v>0</v>
      </c>
      <c r="L11">
        <v>4604</v>
      </c>
      <c r="M11">
        <v>0</v>
      </c>
      <c r="N11">
        <v>0</v>
      </c>
      <c r="O11">
        <v>0</v>
      </c>
      <c r="P11">
        <v>2168</v>
      </c>
      <c r="Q11">
        <v>0</v>
      </c>
      <c r="R11">
        <v>0</v>
      </c>
      <c r="S11">
        <v>0</v>
      </c>
      <c r="T11">
        <v>2168</v>
      </c>
      <c r="U11">
        <v>0</v>
      </c>
      <c r="V11">
        <v>0</v>
      </c>
    </row>
    <row r="12" spans="1:22" ht="12.75">
      <c r="A12" s="5" t="s">
        <v>43</v>
      </c>
      <c r="B12">
        <f t="shared" si="0"/>
        <v>16648</v>
      </c>
      <c r="C12">
        <v>0</v>
      </c>
      <c r="D12">
        <v>0</v>
      </c>
      <c r="E12">
        <v>0</v>
      </c>
      <c r="F12">
        <v>0</v>
      </c>
      <c r="G12">
        <v>3054</v>
      </c>
      <c r="H12">
        <v>2876</v>
      </c>
      <c r="I12">
        <v>0</v>
      </c>
      <c r="J12">
        <v>0</v>
      </c>
      <c r="K12">
        <v>241</v>
      </c>
      <c r="L12">
        <v>241</v>
      </c>
      <c r="M12">
        <v>0</v>
      </c>
      <c r="N12">
        <v>7431</v>
      </c>
      <c r="O12">
        <v>263</v>
      </c>
      <c r="P12">
        <v>1052</v>
      </c>
      <c r="Q12">
        <v>0</v>
      </c>
      <c r="R12">
        <v>0</v>
      </c>
      <c r="S12">
        <v>298</v>
      </c>
      <c r="T12">
        <v>1192</v>
      </c>
      <c r="U12">
        <v>0</v>
      </c>
      <c r="V12">
        <v>0</v>
      </c>
    </row>
    <row r="13" spans="1:22" ht="12.75">
      <c r="A13" s="5" t="s">
        <v>36</v>
      </c>
      <c r="B13">
        <f t="shared" si="0"/>
        <v>29238</v>
      </c>
      <c r="C13">
        <v>413</v>
      </c>
      <c r="D13">
        <v>1965</v>
      </c>
      <c r="E13">
        <v>0</v>
      </c>
      <c r="F13">
        <v>0</v>
      </c>
      <c r="G13">
        <v>413</v>
      </c>
      <c r="H13">
        <v>4914</v>
      </c>
      <c r="I13">
        <v>8847</v>
      </c>
      <c r="J13">
        <v>0</v>
      </c>
      <c r="K13">
        <v>418</v>
      </c>
      <c r="L13">
        <v>1980</v>
      </c>
      <c r="M13">
        <v>0</v>
      </c>
      <c r="N13">
        <v>0</v>
      </c>
      <c r="O13">
        <v>522</v>
      </c>
      <c r="P13">
        <v>2706</v>
      </c>
      <c r="Q13">
        <v>0</v>
      </c>
      <c r="R13">
        <v>0</v>
      </c>
      <c r="S13">
        <v>1480</v>
      </c>
      <c r="T13">
        <v>5580</v>
      </c>
      <c r="U13">
        <v>0</v>
      </c>
      <c r="V13">
        <v>0</v>
      </c>
    </row>
    <row r="14" spans="1:22" ht="12.75">
      <c r="A14" s="5" t="s">
        <v>51</v>
      </c>
      <c r="B14">
        <f t="shared" si="0"/>
        <v>21444</v>
      </c>
      <c r="C14">
        <v>0</v>
      </c>
      <c r="D14">
        <v>6388</v>
      </c>
      <c r="E14">
        <v>0</v>
      </c>
      <c r="F14">
        <v>0</v>
      </c>
      <c r="G14">
        <v>0</v>
      </c>
      <c r="H14">
        <v>1280</v>
      </c>
      <c r="I14">
        <v>0</v>
      </c>
      <c r="J14">
        <v>1259</v>
      </c>
      <c r="K14">
        <v>0</v>
      </c>
      <c r="L14">
        <v>1732</v>
      </c>
      <c r="M14">
        <v>3777</v>
      </c>
      <c r="N14">
        <v>0</v>
      </c>
      <c r="O14">
        <v>0</v>
      </c>
      <c r="P14">
        <v>2618</v>
      </c>
      <c r="Q14">
        <v>0</v>
      </c>
      <c r="R14">
        <v>0</v>
      </c>
      <c r="S14">
        <v>0</v>
      </c>
      <c r="T14">
        <v>1732</v>
      </c>
      <c r="U14">
        <v>0</v>
      </c>
      <c r="V14">
        <v>2658</v>
      </c>
    </row>
    <row r="15" spans="1:22" ht="12.75">
      <c r="A15" s="5" t="s">
        <v>44</v>
      </c>
      <c r="B15">
        <f t="shared" si="0"/>
        <v>12001</v>
      </c>
      <c r="C15">
        <v>0</v>
      </c>
      <c r="D15">
        <v>0</v>
      </c>
      <c r="E15">
        <v>0</v>
      </c>
      <c r="F15">
        <v>0</v>
      </c>
      <c r="G15">
        <v>1641</v>
      </c>
      <c r="H15">
        <v>1641</v>
      </c>
      <c r="I15">
        <v>0</v>
      </c>
      <c r="J15">
        <v>0</v>
      </c>
      <c r="K15">
        <v>294</v>
      </c>
      <c r="L15">
        <v>294</v>
      </c>
      <c r="M15">
        <v>0</v>
      </c>
      <c r="N15">
        <v>4041</v>
      </c>
      <c r="O15">
        <v>409</v>
      </c>
      <c r="P15">
        <v>1636</v>
      </c>
      <c r="Q15">
        <v>0</v>
      </c>
      <c r="R15">
        <v>0</v>
      </c>
      <c r="S15">
        <v>409</v>
      </c>
      <c r="T15">
        <v>1636</v>
      </c>
      <c r="U15">
        <v>0</v>
      </c>
      <c r="V15">
        <v>0</v>
      </c>
    </row>
    <row r="16" spans="1:22" ht="12.75">
      <c r="A16" s="5" t="s">
        <v>23</v>
      </c>
      <c r="B16">
        <f t="shared" si="0"/>
        <v>18374</v>
      </c>
      <c r="C16">
        <v>0</v>
      </c>
      <c r="D16">
        <v>5304</v>
      </c>
      <c r="E16">
        <v>8308</v>
      </c>
      <c r="F16">
        <v>0</v>
      </c>
      <c r="G16">
        <v>0</v>
      </c>
      <c r="H16">
        <v>0</v>
      </c>
      <c r="I16">
        <v>206</v>
      </c>
      <c r="J16">
        <v>0</v>
      </c>
      <c r="K16">
        <v>704</v>
      </c>
      <c r="L16">
        <v>1056</v>
      </c>
      <c r="M16">
        <v>206</v>
      </c>
      <c r="N16">
        <v>0</v>
      </c>
      <c r="O16">
        <v>412</v>
      </c>
      <c r="P16">
        <v>618</v>
      </c>
      <c r="Q16">
        <v>265</v>
      </c>
      <c r="R16">
        <v>0</v>
      </c>
      <c r="S16">
        <v>412</v>
      </c>
      <c r="T16">
        <v>618</v>
      </c>
      <c r="U16">
        <v>265</v>
      </c>
      <c r="V16">
        <v>0</v>
      </c>
    </row>
    <row r="17" spans="1:22" ht="12.75">
      <c r="A17" s="5" t="s">
        <v>24</v>
      </c>
      <c r="B17">
        <f t="shared" si="0"/>
        <v>18584</v>
      </c>
      <c r="C17">
        <v>227</v>
      </c>
      <c r="D17">
        <v>0</v>
      </c>
      <c r="E17">
        <v>0</v>
      </c>
      <c r="F17">
        <v>0</v>
      </c>
      <c r="G17">
        <v>4128</v>
      </c>
      <c r="H17">
        <v>1773</v>
      </c>
      <c r="I17">
        <v>0</v>
      </c>
      <c r="J17">
        <v>0</v>
      </c>
      <c r="K17">
        <v>1020</v>
      </c>
      <c r="L17">
        <v>340</v>
      </c>
      <c r="M17">
        <v>0</v>
      </c>
      <c r="N17">
        <v>4551</v>
      </c>
      <c r="O17">
        <v>1233</v>
      </c>
      <c r="P17">
        <v>1644</v>
      </c>
      <c r="Q17">
        <v>0</v>
      </c>
      <c r="R17">
        <v>0</v>
      </c>
      <c r="S17">
        <v>1572</v>
      </c>
      <c r="T17">
        <v>2096</v>
      </c>
      <c r="U17">
        <v>0</v>
      </c>
      <c r="V17">
        <v>0</v>
      </c>
    </row>
    <row r="18" spans="1:22" ht="12.75">
      <c r="A18" s="5" t="s">
        <v>25</v>
      </c>
      <c r="B18">
        <f t="shared" si="0"/>
        <v>60380</v>
      </c>
      <c r="C18">
        <v>9054</v>
      </c>
      <c r="D18">
        <v>7311</v>
      </c>
      <c r="E18">
        <v>0</v>
      </c>
      <c r="F18">
        <v>0</v>
      </c>
      <c r="G18">
        <v>18449</v>
      </c>
      <c r="H18">
        <v>10154</v>
      </c>
      <c r="I18">
        <v>0</v>
      </c>
      <c r="J18">
        <v>0</v>
      </c>
      <c r="K18">
        <v>0</v>
      </c>
      <c r="L18">
        <v>4656</v>
      </c>
      <c r="M18">
        <v>0</v>
      </c>
      <c r="N18">
        <v>10756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5" t="s">
        <v>45</v>
      </c>
      <c r="B19">
        <f t="shared" si="0"/>
        <v>30465</v>
      </c>
      <c r="C19">
        <v>0</v>
      </c>
      <c r="D19">
        <v>0</v>
      </c>
      <c r="E19">
        <v>0</v>
      </c>
      <c r="F19">
        <v>0</v>
      </c>
      <c r="G19">
        <v>4677</v>
      </c>
      <c r="H19">
        <v>8363</v>
      </c>
      <c r="I19">
        <v>0</v>
      </c>
      <c r="J19">
        <v>0</v>
      </c>
      <c r="K19">
        <v>262</v>
      </c>
      <c r="L19">
        <v>262</v>
      </c>
      <c r="M19">
        <v>0</v>
      </c>
      <c r="N19">
        <v>13736</v>
      </c>
      <c r="O19">
        <v>298</v>
      </c>
      <c r="P19">
        <v>1192</v>
      </c>
      <c r="Q19">
        <v>0</v>
      </c>
      <c r="R19">
        <v>0</v>
      </c>
      <c r="S19">
        <v>335</v>
      </c>
      <c r="T19">
        <v>1340</v>
      </c>
      <c r="U19">
        <v>0</v>
      </c>
      <c r="V19">
        <v>0</v>
      </c>
    </row>
    <row r="20" spans="1:22" ht="12.75">
      <c r="A20" s="5" t="s">
        <v>46</v>
      </c>
      <c r="B20">
        <f t="shared" si="0"/>
        <v>8897</v>
      </c>
      <c r="C20">
        <v>0</v>
      </c>
      <c r="D20">
        <v>0</v>
      </c>
      <c r="E20">
        <v>0</v>
      </c>
      <c r="F20">
        <v>0</v>
      </c>
      <c r="G20">
        <v>1227</v>
      </c>
      <c r="H20">
        <v>1227</v>
      </c>
      <c r="I20">
        <v>0</v>
      </c>
      <c r="J20">
        <v>0</v>
      </c>
      <c r="K20">
        <v>222</v>
      </c>
      <c r="L20">
        <v>222</v>
      </c>
      <c r="M20">
        <v>0</v>
      </c>
      <c r="N20">
        <v>3189</v>
      </c>
      <c r="O20">
        <v>250</v>
      </c>
      <c r="P20">
        <v>1000</v>
      </c>
      <c r="Q20">
        <v>0</v>
      </c>
      <c r="R20">
        <v>0</v>
      </c>
      <c r="S20">
        <v>312</v>
      </c>
      <c r="T20">
        <v>1248</v>
      </c>
      <c r="U20">
        <v>0</v>
      </c>
      <c r="V20">
        <v>0</v>
      </c>
    </row>
    <row r="21" spans="1:22" ht="12.75">
      <c r="A21" s="5" t="s">
        <v>26</v>
      </c>
      <c r="B21">
        <f t="shared" si="0"/>
        <v>14510</v>
      </c>
      <c r="C21">
        <v>1412</v>
      </c>
      <c r="D21">
        <v>0</v>
      </c>
      <c r="E21">
        <v>0</v>
      </c>
      <c r="F21">
        <v>0</v>
      </c>
      <c r="G21">
        <v>2506</v>
      </c>
      <c r="H21">
        <v>1100</v>
      </c>
      <c r="I21">
        <v>298</v>
      </c>
      <c r="J21">
        <v>0</v>
      </c>
      <c r="K21">
        <v>1014</v>
      </c>
      <c r="L21">
        <v>338</v>
      </c>
      <c r="M21">
        <v>0</v>
      </c>
      <c r="N21">
        <v>2382</v>
      </c>
      <c r="O21">
        <v>1110</v>
      </c>
      <c r="P21">
        <v>1480</v>
      </c>
      <c r="Q21">
        <v>0</v>
      </c>
      <c r="R21">
        <v>0</v>
      </c>
      <c r="S21">
        <v>1230</v>
      </c>
      <c r="T21">
        <v>1640</v>
      </c>
      <c r="U21">
        <v>0</v>
      </c>
      <c r="V21">
        <v>0</v>
      </c>
    </row>
    <row r="22" spans="1:22" ht="12.75">
      <c r="A22" s="5" t="s">
        <v>39</v>
      </c>
      <c r="B22">
        <f t="shared" si="0"/>
        <v>20166</v>
      </c>
      <c r="C22">
        <v>0</v>
      </c>
      <c r="D22">
        <v>0</v>
      </c>
      <c r="E22">
        <v>0</v>
      </c>
      <c r="F22">
        <v>0</v>
      </c>
      <c r="G22">
        <v>0</v>
      </c>
      <c r="H22">
        <v>3809</v>
      </c>
      <c r="I22">
        <v>11427</v>
      </c>
      <c r="J22">
        <v>0</v>
      </c>
      <c r="K22">
        <v>0</v>
      </c>
      <c r="L22">
        <v>0</v>
      </c>
      <c r="M22">
        <v>0</v>
      </c>
      <c r="N22">
        <v>0</v>
      </c>
      <c r="O22">
        <v>931</v>
      </c>
      <c r="P22">
        <v>2792</v>
      </c>
      <c r="Q22">
        <v>0</v>
      </c>
      <c r="R22">
        <v>0</v>
      </c>
      <c r="S22">
        <v>302</v>
      </c>
      <c r="T22">
        <v>905</v>
      </c>
      <c r="U22">
        <v>0</v>
      </c>
      <c r="V22">
        <v>0</v>
      </c>
    </row>
    <row r="23" spans="1:22" ht="12.75">
      <c r="A23" s="5" t="s">
        <v>27</v>
      </c>
      <c r="B23">
        <f t="shared" si="0"/>
        <v>18615</v>
      </c>
      <c r="C23">
        <v>862</v>
      </c>
      <c r="D23">
        <v>1127</v>
      </c>
      <c r="E23">
        <v>2000</v>
      </c>
      <c r="F23">
        <v>0</v>
      </c>
      <c r="G23">
        <v>789</v>
      </c>
      <c r="H23">
        <v>2000</v>
      </c>
      <c r="I23">
        <v>6000</v>
      </c>
      <c r="J23">
        <v>0</v>
      </c>
      <c r="K23">
        <v>283</v>
      </c>
      <c r="L23">
        <v>0</v>
      </c>
      <c r="M23">
        <v>789</v>
      </c>
      <c r="N23">
        <v>2135</v>
      </c>
      <c r="O23">
        <v>283</v>
      </c>
      <c r="P23">
        <v>0</v>
      </c>
      <c r="Q23">
        <v>283</v>
      </c>
      <c r="R23">
        <v>749</v>
      </c>
      <c r="S23">
        <v>283</v>
      </c>
      <c r="T23">
        <v>0</v>
      </c>
      <c r="U23">
        <v>283</v>
      </c>
      <c r="V23">
        <v>749</v>
      </c>
    </row>
    <row r="24" spans="1:22" ht="12.75">
      <c r="A24" s="5" t="s">
        <v>47</v>
      </c>
      <c r="B24">
        <f t="shared" si="0"/>
        <v>28251</v>
      </c>
      <c r="C24">
        <v>0</v>
      </c>
      <c r="D24">
        <v>0</v>
      </c>
      <c r="E24">
        <v>0</v>
      </c>
      <c r="F24">
        <v>0</v>
      </c>
      <c r="G24">
        <v>4141</v>
      </c>
      <c r="H24">
        <v>7415</v>
      </c>
      <c r="I24">
        <v>0</v>
      </c>
      <c r="J24">
        <v>0</v>
      </c>
      <c r="K24">
        <v>284</v>
      </c>
      <c r="L24">
        <v>284</v>
      </c>
      <c r="M24">
        <v>0</v>
      </c>
      <c r="N24">
        <v>12197</v>
      </c>
      <c r="O24">
        <v>347</v>
      </c>
      <c r="P24">
        <v>1388</v>
      </c>
      <c r="Q24">
        <v>0</v>
      </c>
      <c r="R24">
        <v>0</v>
      </c>
      <c r="S24">
        <v>439</v>
      </c>
      <c r="T24">
        <v>1756</v>
      </c>
      <c r="U24">
        <v>0</v>
      </c>
      <c r="V24">
        <v>0</v>
      </c>
    </row>
    <row r="25" spans="1:22" ht="12.75">
      <c r="A25" s="5" t="s">
        <v>28</v>
      </c>
      <c r="B25">
        <f t="shared" si="0"/>
        <v>28881</v>
      </c>
      <c r="C25">
        <v>0</v>
      </c>
      <c r="D25">
        <v>0</v>
      </c>
      <c r="E25">
        <v>0</v>
      </c>
      <c r="F25">
        <v>3764</v>
      </c>
      <c r="G25">
        <v>3439</v>
      </c>
      <c r="H25">
        <v>0</v>
      </c>
      <c r="I25">
        <v>6878</v>
      </c>
      <c r="J25">
        <v>10317</v>
      </c>
      <c r="K25">
        <v>617</v>
      </c>
      <c r="L25">
        <v>764</v>
      </c>
      <c r="M25">
        <v>0</v>
      </c>
      <c r="N25">
        <v>0</v>
      </c>
      <c r="O25">
        <v>0</v>
      </c>
      <c r="P25">
        <v>0</v>
      </c>
      <c r="Q25">
        <v>1220</v>
      </c>
      <c r="R25">
        <v>1882</v>
      </c>
      <c r="S25">
        <v>0</v>
      </c>
      <c r="T25">
        <v>0</v>
      </c>
      <c r="U25">
        <v>0</v>
      </c>
      <c r="V25">
        <v>0</v>
      </c>
    </row>
    <row r="26" spans="1:22" ht="12.75">
      <c r="A26" s="5" t="s">
        <v>29</v>
      </c>
      <c r="B26">
        <f t="shared" si="0"/>
        <v>20759</v>
      </c>
      <c r="C26">
        <v>541</v>
      </c>
      <c r="D26">
        <v>0</v>
      </c>
      <c r="E26">
        <v>1431</v>
      </c>
      <c r="F26">
        <v>2616</v>
      </c>
      <c r="G26">
        <v>4590</v>
      </c>
      <c r="H26">
        <v>6885</v>
      </c>
      <c r="I26">
        <v>782</v>
      </c>
      <c r="J26">
        <v>1516</v>
      </c>
      <c r="K26">
        <v>0</v>
      </c>
      <c r="L26">
        <v>0</v>
      </c>
      <c r="M26">
        <v>0</v>
      </c>
      <c r="N26">
        <v>0</v>
      </c>
      <c r="O26">
        <v>357</v>
      </c>
      <c r="P26">
        <v>0</v>
      </c>
      <c r="Q26">
        <v>0</v>
      </c>
      <c r="R26">
        <v>0</v>
      </c>
      <c r="S26">
        <v>357</v>
      </c>
      <c r="T26">
        <v>0</v>
      </c>
      <c r="U26">
        <v>674</v>
      </c>
      <c r="V26">
        <v>1010</v>
      </c>
    </row>
    <row r="27" spans="1:22" ht="12.75">
      <c r="A27" s="5" t="s">
        <v>30</v>
      </c>
      <c r="B27">
        <f t="shared" si="0"/>
        <v>21499</v>
      </c>
      <c r="C27">
        <v>0</v>
      </c>
      <c r="D27">
        <v>0</v>
      </c>
      <c r="E27">
        <v>16653</v>
      </c>
      <c r="F27">
        <v>0</v>
      </c>
      <c r="G27">
        <v>0</v>
      </c>
      <c r="H27">
        <v>0</v>
      </c>
      <c r="I27">
        <v>211</v>
      </c>
      <c r="J27">
        <v>0</v>
      </c>
      <c r="K27">
        <v>0</v>
      </c>
      <c r="L27">
        <v>2736</v>
      </c>
      <c r="M27">
        <v>211</v>
      </c>
      <c r="N27">
        <v>0</v>
      </c>
      <c r="O27">
        <v>0</v>
      </c>
      <c r="P27">
        <v>633</v>
      </c>
      <c r="Q27">
        <v>211</v>
      </c>
      <c r="R27">
        <v>0</v>
      </c>
      <c r="S27">
        <v>0</v>
      </c>
      <c r="T27">
        <v>633</v>
      </c>
      <c r="U27">
        <v>211</v>
      </c>
      <c r="V27">
        <v>0</v>
      </c>
    </row>
    <row r="28" spans="1:22" ht="12.75">
      <c r="A28" s="5" t="s">
        <v>31</v>
      </c>
      <c r="B28">
        <f t="shared" si="0"/>
        <v>29757</v>
      </c>
      <c r="C28">
        <v>524</v>
      </c>
      <c r="D28">
        <v>0</v>
      </c>
      <c r="E28">
        <v>0</v>
      </c>
      <c r="F28">
        <v>0</v>
      </c>
      <c r="G28">
        <v>6278</v>
      </c>
      <c r="H28">
        <v>4568</v>
      </c>
      <c r="I28">
        <v>0</v>
      </c>
      <c r="J28">
        <v>0</v>
      </c>
      <c r="K28">
        <v>1728</v>
      </c>
      <c r="L28">
        <v>432</v>
      </c>
      <c r="M28">
        <v>0</v>
      </c>
      <c r="N28">
        <v>7785</v>
      </c>
      <c r="O28">
        <v>2068</v>
      </c>
      <c r="P28">
        <v>517</v>
      </c>
      <c r="Q28">
        <v>0</v>
      </c>
      <c r="R28">
        <v>1296</v>
      </c>
      <c r="S28">
        <v>2408</v>
      </c>
      <c r="T28">
        <v>602</v>
      </c>
      <c r="U28">
        <v>0</v>
      </c>
      <c r="V28">
        <v>1551</v>
      </c>
    </row>
    <row r="29" spans="1:22" ht="12.75">
      <c r="A29" s="5" t="s">
        <v>37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5" t="s">
        <v>54</v>
      </c>
      <c r="B30">
        <f t="shared" si="0"/>
        <v>5877</v>
      </c>
      <c r="C30">
        <v>0</v>
      </c>
      <c r="D30">
        <v>0</v>
      </c>
      <c r="E30">
        <v>0</v>
      </c>
      <c r="F30">
        <v>2181</v>
      </c>
      <c r="G30">
        <v>0</v>
      </c>
      <c r="H30">
        <v>852</v>
      </c>
      <c r="I30">
        <v>0</v>
      </c>
      <c r="J30">
        <v>0</v>
      </c>
      <c r="K30">
        <v>0</v>
      </c>
      <c r="L30">
        <v>852</v>
      </c>
      <c r="M30">
        <v>0</v>
      </c>
      <c r="N30">
        <v>0</v>
      </c>
      <c r="O30">
        <v>0</v>
      </c>
      <c r="P30">
        <v>996</v>
      </c>
      <c r="Q30">
        <v>0</v>
      </c>
      <c r="R30">
        <v>0</v>
      </c>
      <c r="S30">
        <v>0</v>
      </c>
      <c r="T30">
        <v>996</v>
      </c>
      <c r="U30">
        <v>0</v>
      </c>
      <c r="V30">
        <v>0</v>
      </c>
    </row>
    <row r="31" spans="1:22" ht="12.75">
      <c r="A31" s="5" t="s">
        <v>48</v>
      </c>
      <c r="B31">
        <f t="shared" si="0"/>
        <v>20794</v>
      </c>
      <c r="C31">
        <v>0</v>
      </c>
      <c r="D31">
        <v>0</v>
      </c>
      <c r="E31">
        <v>0</v>
      </c>
      <c r="F31">
        <v>0</v>
      </c>
      <c r="G31">
        <v>3072</v>
      </c>
      <c r="H31">
        <v>4640</v>
      </c>
      <c r="I31">
        <v>0</v>
      </c>
      <c r="J31">
        <v>0</v>
      </c>
      <c r="K31">
        <v>400</v>
      </c>
      <c r="L31">
        <v>400</v>
      </c>
      <c r="M31">
        <v>0</v>
      </c>
      <c r="N31">
        <v>7732</v>
      </c>
      <c r="O31">
        <v>431</v>
      </c>
      <c r="P31">
        <v>1724</v>
      </c>
      <c r="Q31">
        <v>0</v>
      </c>
      <c r="R31">
        <v>0</v>
      </c>
      <c r="S31">
        <v>479</v>
      </c>
      <c r="T31">
        <v>1916</v>
      </c>
      <c r="U31">
        <v>0</v>
      </c>
      <c r="V31">
        <v>0</v>
      </c>
    </row>
    <row r="32" spans="1:22" ht="12.75">
      <c r="A32" s="5" t="s">
        <v>32</v>
      </c>
      <c r="B32">
        <f t="shared" si="0"/>
        <v>37605</v>
      </c>
      <c r="C32">
        <v>12623</v>
      </c>
      <c r="D32">
        <v>0</v>
      </c>
      <c r="E32">
        <v>0</v>
      </c>
      <c r="F32">
        <v>0</v>
      </c>
      <c r="G32">
        <v>1317</v>
      </c>
      <c r="H32">
        <v>0</v>
      </c>
      <c r="I32">
        <v>2188</v>
      </c>
      <c r="J32">
        <v>0</v>
      </c>
      <c r="K32">
        <v>1356</v>
      </c>
      <c r="L32">
        <v>0</v>
      </c>
      <c r="M32">
        <v>0</v>
      </c>
      <c r="N32">
        <v>13905</v>
      </c>
      <c r="O32">
        <v>1539</v>
      </c>
      <c r="P32">
        <v>1539</v>
      </c>
      <c r="Q32">
        <v>0</v>
      </c>
      <c r="R32">
        <v>0</v>
      </c>
      <c r="S32">
        <v>1569</v>
      </c>
      <c r="T32">
        <v>1569</v>
      </c>
      <c r="U32">
        <v>0</v>
      </c>
      <c r="V32">
        <v>0</v>
      </c>
    </row>
    <row r="33" spans="1:22" ht="12.75">
      <c r="A33" s="5" t="s">
        <v>40</v>
      </c>
      <c r="B33">
        <f t="shared" si="0"/>
        <v>6536</v>
      </c>
      <c r="C33">
        <v>2272</v>
      </c>
      <c r="D33">
        <v>0</v>
      </c>
      <c r="E33">
        <v>0</v>
      </c>
      <c r="F33">
        <v>0</v>
      </c>
      <c r="G33">
        <v>896</v>
      </c>
      <c r="H33">
        <v>0</v>
      </c>
      <c r="I33">
        <v>0</v>
      </c>
      <c r="J33">
        <v>0</v>
      </c>
      <c r="K33">
        <v>896</v>
      </c>
      <c r="L33">
        <v>0</v>
      </c>
      <c r="M33">
        <v>0</v>
      </c>
      <c r="N33">
        <v>0</v>
      </c>
      <c r="O33">
        <v>1236</v>
      </c>
      <c r="P33">
        <v>0</v>
      </c>
      <c r="Q33">
        <v>0</v>
      </c>
      <c r="R33">
        <v>0</v>
      </c>
      <c r="S33">
        <v>1236</v>
      </c>
      <c r="T33">
        <v>0</v>
      </c>
      <c r="U33">
        <v>0</v>
      </c>
      <c r="V33">
        <v>0</v>
      </c>
    </row>
    <row r="34" spans="1:22" ht="12.75">
      <c r="A34" s="5" t="s">
        <v>33</v>
      </c>
      <c r="B34">
        <f t="shared" si="0"/>
        <v>22320</v>
      </c>
      <c r="C34">
        <v>7240</v>
      </c>
      <c r="D34">
        <v>7240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3920</v>
      </c>
      <c r="R34">
        <v>3920</v>
      </c>
      <c r="S34">
        <v>0</v>
      </c>
      <c r="T34">
        <v>0</v>
      </c>
      <c r="U34">
        <v>0</v>
      </c>
      <c r="V34">
        <v>0</v>
      </c>
    </row>
    <row r="36" spans="1:22" ht="12.75">
      <c r="A36" s="8" t="s">
        <v>61</v>
      </c>
      <c r="B36" s="7">
        <f aca="true" t="shared" si="1" ref="B36:V36">SUM(B9:B34)</f>
        <v>555074</v>
      </c>
      <c r="C36" s="7">
        <f t="shared" si="1"/>
        <v>38099</v>
      </c>
      <c r="D36" s="7">
        <f t="shared" si="1"/>
        <v>29335</v>
      </c>
      <c r="E36" s="7">
        <f t="shared" si="1"/>
        <v>28392</v>
      </c>
      <c r="F36" s="7">
        <f t="shared" si="1"/>
        <v>31105</v>
      </c>
      <c r="G36" s="7">
        <f t="shared" si="1"/>
        <v>65078</v>
      </c>
      <c r="H36" s="7">
        <f t="shared" si="1"/>
        <v>68377</v>
      </c>
      <c r="I36" s="7">
        <f t="shared" si="1"/>
        <v>36950</v>
      </c>
      <c r="J36" s="7">
        <f t="shared" si="1"/>
        <v>13898</v>
      </c>
      <c r="K36" s="7">
        <f t="shared" si="1"/>
        <v>9739</v>
      </c>
      <c r="L36" s="7">
        <f t="shared" si="1"/>
        <v>22090</v>
      </c>
      <c r="M36" s="7">
        <f t="shared" si="1"/>
        <v>5103</v>
      </c>
      <c r="N36" s="7">
        <f t="shared" si="1"/>
        <v>101910</v>
      </c>
      <c r="O36" s="7">
        <f t="shared" si="1"/>
        <v>11689</v>
      </c>
      <c r="P36" s="7">
        <f t="shared" si="1"/>
        <v>26876</v>
      </c>
      <c r="Q36" s="7">
        <f t="shared" si="1"/>
        <v>6161</v>
      </c>
      <c r="R36" s="7">
        <f t="shared" si="1"/>
        <v>8895</v>
      </c>
      <c r="S36" s="7">
        <f t="shared" si="1"/>
        <v>13121</v>
      </c>
      <c r="T36" s="7">
        <f t="shared" si="1"/>
        <v>28800</v>
      </c>
      <c r="U36" s="7">
        <f t="shared" si="1"/>
        <v>1844</v>
      </c>
      <c r="V36" s="7">
        <f t="shared" si="1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63</v>
      </c>
      <c r="B2" s="3" t="s">
        <v>1</v>
      </c>
    </row>
    <row r="3" spans="1:2" ht="12.75">
      <c r="A3" s="5" t="s">
        <v>64</v>
      </c>
      <c r="B3">
        <v>60380</v>
      </c>
    </row>
    <row r="4" spans="1:2" ht="12.75">
      <c r="A4" s="5" t="s">
        <v>65</v>
      </c>
      <c r="B4">
        <v>37605</v>
      </c>
    </row>
    <row r="5" spans="1:2" ht="12.75">
      <c r="A5" s="5" t="s">
        <v>66</v>
      </c>
      <c r="B5">
        <v>30465</v>
      </c>
    </row>
    <row r="6" spans="1:2" ht="12.75">
      <c r="A6" s="5" t="s">
        <v>67</v>
      </c>
      <c r="B6">
        <v>29757</v>
      </c>
    </row>
    <row r="7" spans="1:2" ht="12.75">
      <c r="A7" s="5" t="s">
        <v>68</v>
      </c>
      <c r="B7">
        <v>29238</v>
      </c>
    </row>
    <row r="8" spans="1:2" ht="12.75">
      <c r="A8" s="5" t="s">
        <v>69</v>
      </c>
      <c r="B8">
        <v>28881</v>
      </c>
    </row>
    <row r="9" spans="1:2" ht="12.75">
      <c r="A9" s="5" t="s">
        <v>70</v>
      </c>
      <c r="B9">
        <v>28251</v>
      </c>
    </row>
    <row r="10" spans="1:2" ht="12.75">
      <c r="A10" s="5" t="s">
        <v>71</v>
      </c>
      <c r="B10">
        <v>25122</v>
      </c>
    </row>
    <row r="11" spans="1:2" ht="12.75">
      <c r="A11" s="5" t="s">
        <v>72</v>
      </c>
      <c r="B11">
        <v>22320</v>
      </c>
    </row>
    <row r="12" spans="1:2" ht="12.75">
      <c r="A12" s="5" t="s">
        <v>73</v>
      </c>
      <c r="B12">
        <v>21499</v>
      </c>
    </row>
    <row r="13" spans="1:2" ht="12.75">
      <c r="A13" s="5" t="s">
        <v>74</v>
      </c>
      <c r="B13">
        <v>21476</v>
      </c>
    </row>
    <row r="14" spans="1:2" ht="12.75">
      <c r="A14" s="5" t="s">
        <v>75</v>
      </c>
      <c r="B14">
        <v>21444</v>
      </c>
    </row>
    <row r="15" spans="1:2" ht="12.75">
      <c r="A15" s="5" t="s">
        <v>76</v>
      </c>
      <c r="B15">
        <v>20794</v>
      </c>
    </row>
    <row r="16" spans="1:2" ht="12.75">
      <c r="A16" s="5" t="s">
        <v>77</v>
      </c>
      <c r="B16">
        <v>20759</v>
      </c>
    </row>
    <row r="17" spans="1:2" ht="12.75">
      <c r="A17" s="5" t="s">
        <v>78</v>
      </c>
      <c r="B17">
        <v>20166</v>
      </c>
    </row>
    <row r="18" spans="1:2" ht="12.75">
      <c r="A18" s="5" t="s">
        <v>79</v>
      </c>
      <c r="B18">
        <v>18615</v>
      </c>
    </row>
    <row r="19" spans="1:2" ht="12.75">
      <c r="A19" s="5" t="s">
        <v>80</v>
      </c>
      <c r="B19">
        <v>18584</v>
      </c>
    </row>
    <row r="20" spans="1:2" ht="12.75">
      <c r="A20" s="5" t="s">
        <v>81</v>
      </c>
      <c r="B20">
        <v>18374</v>
      </c>
    </row>
    <row r="21" spans="1:2" ht="12.75">
      <c r="A21" s="5" t="s">
        <v>82</v>
      </c>
      <c r="B21">
        <v>16875</v>
      </c>
    </row>
    <row r="22" spans="1:2" ht="12.75">
      <c r="A22" s="5" t="s">
        <v>83</v>
      </c>
      <c r="B22">
        <v>16648</v>
      </c>
    </row>
    <row r="23" spans="1:2" ht="12.75">
      <c r="A23" s="5" t="s">
        <v>84</v>
      </c>
      <c r="B23">
        <v>14510</v>
      </c>
    </row>
    <row r="24" spans="1:2" ht="12.75">
      <c r="A24" s="5" t="s">
        <v>85</v>
      </c>
      <c r="B24">
        <v>12001</v>
      </c>
    </row>
    <row r="25" spans="1:2" ht="12.75">
      <c r="A25" s="5" t="s">
        <v>86</v>
      </c>
      <c r="B25">
        <v>8897</v>
      </c>
    </row>
    <row r="26" spans="1:2" ht="12.75">
      <c r="A26" s="5" t="s">
        <v>87</v>
      </c>
      <c r="B26">
        <v>6536</v>
      </c>
    </row>
    <row r="27" spans="1:2" ht="12.75">
      <c r="A27" s="5" t="s">
        <v>88</v>
      </c>
      <c r="B27">
        <v>5877</v>
      </c>
    </row>
    <row r="28" spans="1:2" ht="12.75">
      <c r="A28" s="5" t="s">
        <v>89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57</v>
      </c>
    </row>
    <row r="2" ht="15.75">
      <c r="A2" s="1"/>
    </row>
    <row r="4" ht="12.75">
      <c r="A4" s="5" t="s">
        <v>62</v>
      </c>
    </row>
    <row r="5" ht="12.75">
      <c r="A5" s="5" t="s">
        <v>59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99</v>
      </c>
    </row>
    <row r="5" ht="12.75">
      <c r="A5" s="5" t="s">
        <v>59</v>
      </c>
    </row>
    <row r="7" ht="15.75">
      <c r="A7" s="2" t="s">
        <v>90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6" ht="12.75">
      <c r="A9" s="8" t="s">
        <v>91</v>
      </c>
      <c r="B9" s="7">
        <f aca="true" t="shared" si="0" ref="B9:B16">SUM(C9:Z9)</f>
        <v>36927</v>
      </c>
      <c r="C9" s="7">
        <v>8774</v>
      </c>
      <c r="D9" s="7">
        <v>0</v>
      </c>
      <c r="E9" s="7">
        <v>3264</v>
      </c>
      <c r="F9" s="7">
        <v>3764</v>
      </c>
      <c r="G9" s="7">
        <v>10747</v>
      </c>
      <c r="H9" s="7">
        <v>0</v>
      </c>
      <c r="I9" s="7">
        <v>417</v>
      </c>
      <c r="J9" s="7">
        <v>0</v>
      </c>
      <c r="K9" s="7">
        <v>2462</v>
      </c>
      <c r="L9" s="7">
        <v>0</v>
      </c>
      <c r="M9" s="7">
        <v>417</v>
      </c>
      <c r="N9" s="7">
        <v>0</v>
      </c>
      <c r="O9" s="7">
        <v>2451</v>
      </c>
      <c r="P9" s="7">
        <v>0</v>
      </c>
      <c r="Q9" s="7">
        <v>1456</v>
      </c>
      <c r="R9" s="7">
        <v>0</v>
      </c>
      <c r="S9" s="7">
        <v>2699</v>
      </c>
      <c r="T9" s="7">
        <v>0</v>
      </c>
      <c r="U9" s="7">
        <v>476</v>
      </c>
      <c r="V9" s="7">
        <v>0</v>
      </c>
      <c r="W9" s="7"/>
      <c r="X9" s="7"/>
      <c r="Y9" s="7"/>
      <c r="Z9" s="7"/>
    </row>
    <row r="10" spans="1:26" ht="12.75">
      <c r="A10" s="8" t="s">
        <v>92</v>
      </c>
      <c r="B10" s="7">
        <f t="shared" si="0"/>
        <v>35896</v>
      </c>
      <c r="C10" s="7">
        <v>9703</v>
      </c>
      <c r="D10" s="7">
        <v>2652</v>
      </c>
      <c r="E10" s="7">
        <v>559</v>
      </c>
      <c r="F10" s="7">
        <v>0</v>
      </c>
      <c r="G10" s="7">
        <v>4382</v>
      </c>
      <c r="H10" s="7">
        <v>2949</v>
      </c>
      <c r="I10" s="7">
        <v>5108</v>
      </c>
      <c r="J10" s="7">
        <v>0</v>
      </c>
      <c r="K10" s="7">
        <v>2332</v>
      </c>
      <c r="L10" s="7">
        <v>0</v>
      </c>
      <c r="M10" s="7">
        <v>0</v>
      </c>
      <c r="N10" s="7">
        <v>0</v>
      </c>
      <c r="O10" s="7">
        <v>2539</v>
      </c>
      <c r="P10" s="7">
        <v>0</v>
      </c>
      <c r="Q10" s="7">
        <v>1590</v>
      </c>
      <c r="R10" s="7">
        <v>0</v>
      </c>
      <c r="S10" s="7">
        <v>3745</v>
      </c>
      <c r="T10" s="7">
        <v>0</v>
      </c>
      <c r="U10" s="7">
        <v>337</v>
      </c>
      <c r="V10" s="7">
        <v>0</v>
      </c>
      <c r="W10" s="7"/>
      <c r="X10" s="7"/>
      <c r="Y10" s="7"/>
      <c r="Z10" s="7"/>
    </row>
    <row r="11" spans="1:26" ht="12.75">
      <c r="A11" s="8" t="s">
        <v>93</v>
      </c>
      <c r="B11" s="7">
        <f t="shared" si="0"/>
        <v>35486</v>
      </c>
      <c r="C11" s="7">
        <v>8650</v>
      </c>
      <c r="D11" s="7">
        <v>2652</v>
      </c>
      <c r="E11" s="7">
        <v>872</v>
      </c>
      <c r="F11" s="7">
        <v>0</v>
      </c>
      <c r="G11" s="7">
        <v>3305</v>
      </c>
      <c r="H11" s="7">
        <v>5809</v>
      </c>
      <c r="I11" s="7">
        <v>5038</v>
      </c>
      <c r="J11" s="7">
        <v>0</v>
      </c>
      <c r="K11" s="7">
        <v>1460</v>
      </c>
      <c r="L11" s="7">
        <v>0</v>
      </c>
      <c r="M11" s="7">
        <v>789</v>
      </c>
      <c r="N11" s="7">
        <v>0</v>
      </c>
      <c r="O11" s="7">
        <v>2476</v>
      </c>
      <c r="P11" s="7">
        <v>0</v>
      </c>
      <c r="Q11" s="7">
        <v>1873</v>
      </c>
      <c r="R11" s="7">
        <v>0</v>
      </c>
      <c r="S11" s="7">
        <v>1942</v>
      </c>
      <c r="T11" s="7">
        <v>0</v>
      </c>
      <c r="U11" s="7">
        <v>620</v>
      </c>
      <c r="V11" s="7">
        <v>0</v>
      </c>
      <c r="W11" s="7"/>
      <c r="X11" s="7"/>
      <c r="Y11" s="7"/>
      <c r="Z11" s="7"/>
    </row>
    <row r="12" spans="1:26" ht="12.75">
      <c r="A12" s="8" t="s">
        <v>94</v>
      </c>
      <c r="B12" s="7">
        <f t="shared" si="0"/>
        <v>49876</v>
      </c>
      <c r="C12" s="7">
        <v>6337</v>
      </c>
      <c r="D12" s="7">
        <v>0</v>
      </c>
      <c r="E12" s="7">
        <v>0</v>
      </c>
      <c r="F12" s="7">
        <v>0</v>
      </c>
      <c r="G12" s="7">
        <v>31736</v>
      </c>
      <c r="H12" s="7">
        <v>0</v>
      </c>
      <c r="I12" s="7">
        <v>113</v>
      </c>
      <c r="J12" s="7">
        <v>0</v>
      </c>
      <c r="K12" s="7">
        <v>2813</v>
      </c>
      <c r="L12" s="7">
        <v>0</v>
      </c>
      <c r="M12" s="7">
        <v>120</v>
      </c>
      <c r="N12" s="7">
        <v>0</v>
      </c>
      <c r="O12" s="7">
        <v>3296</v>
      </c>
      <c r="P12" s="7">
        <v>0</v>
      </c>
      <c r="Q12" s="7">
        <v>1242</v>
      </c>
      <c r="R12" s="7">
        <v>0</v>
      </c>
      <c r="S12" s="7">
        <v>3808</v>
      </c>
      <c r="T12" s="7">
        <v>0</v>
      </c>
      <c r="U12" s="7">
        <v>411</v>
      </c>
      <c r="V12" s="7">
        <v>0</v>
      </c>
      <c r="W12" s="7"/>
      <c r="X12" s="7"/>
      <c r="Y12" s="7"/>
      <c r="Z12" s="7"/>
    </row>
    <row r="13" spans="1:26" ht="12.75">
      <c r="A13" s="8" t="s">
        <v>95</v>
      </c>
      <c r="B13" s="7">
        <f t="shared" si="0"/>
        <v>78032</v>
      </c>
      <c r="C13" s="7">
        <v>2931</v>
      </c>
      <c r="D13" s="7">
        <v>7934</v>
      </c>
      <c r="E13" s="7">
        <v>0</v>
      </c>
      <c r="F13" s="7">
        <v>812</v>
      </c>
      <c r="G13" s="7">
        <v>3439</v>
      </c>
      <c r="H13" s="7">
        <v>45279</v>
      </c>
      <c r="I13" s="7">
        <v>0</v>
      </c>
      <c r="J13" s="7">
        <v>1372</v>
      </c>
      <c r="K13" s="7">
        <v>0</v>
      </c>
      <c r="L13" s="7">
        <v>4552</v>
      </c>
      <c r="M13" s="7">
        <v>0</v>
      </c>
      <c r="N13" s="7">
        <v>120</v>
      </c>
      <c r="O13" s="7">
        <v>0</v>
      </c>
      <c r="P13" s="7">
        <v>5157</v>
      </c>
      <c r="Q13" s="7">
        <v>0</v>
      </c>
      <c r="R13" s="7">
        <v>1242</v>
      </c>
      <c r="S13" s="7">
        <v>0</v>
      </c>
      <c r="T13" s="7">
        <v>4783</v>
      </c>
      <c r="U13" s="7">
        <v>0</v>
      </c>
      <c r="V13" s="7">
        <v>411</v>
      </c>
      <c r="W13" s="7"/>
      <c r="X13" s="7"/>
      <c r="Y13" s="7"/>
      <c r="Z13" s="7"/>
    </row>
    <row r="14" spans="1:26" ht="12.75">
      <c r="A14" s="8" t="s">
        <v>96</v>
      </c>
      <c r="B14" s="7">
        <f t="shared" si="0"/>
        <v>110382</v>
      </c>
      <c r="C14" s="7">
        <v>568</v>
      </c>
      <c r="D14" s="7">
        <v>5255</v>
      </c>
      <c r="E14" s="7">
        <v>7899</v>
      </c>
      <c r="F14" s="7">
        <v>9266</v>
      </c>
      <c r="G14" s="7">
        <v>3823</v>
      </c>
      <c r="H14" s="7">
        <v>4780</v>
      </c>
      <c r="I14" s="7">
        <v>8758</v>
      </c>
      <c r="J14" s="7">
        <v>4424</v>
      </c>
      <c r="K14" s="7">
        <v>224</v>
      </c>
      <c r="L14" s="7">
        <v>5846</v>
      </c>
      <c r="M14" s="7">
        <v>1259</v>
      </c>
      <c r="N14" s="7">
        <v>37241</v>
      </c>
      <c r="O14" s="7">
        <v>309</v>
      </c>
      <c r="P14" s="7">
        <v>7280</v>
      </c>
      <c r="Q14" s="7">
        <v>0</v>
      </c>
      <c r="R14" s="7">
        <v>2621</v>
      </c>
      <c r="S14" s="7">
        <v>309</v>
      </c>
      <c r="T14" s="7">
        <v>8046</v>
      </c>
      <c r="U14" s="7">
        <v>0</v>
      </c>
      <c r="V14" s="7">
        <v>2474</v>
      </c>
      <c r="W14" s="7"/>
      <c r="X14" s="7"/>
      <c r="Y14" s="7"/>
      <c r="Z14" s="7"/>
    </row>
    <row r="15" spans="1:26" ht="12.75">
      <c r="A15" s="8" t="s">
        <v>97</v>
      </c>
      <c r="B15" s="7">
        <f t="shared" si="0"/>
        <v>102251</v>
      </c>
      <c r="C15" s="7">
        <v>568</v>
      </c>
      <c r="D15" s="7">
        <v>5421</v>
      </c>
      <c r="E15" s="7">
        <v>7899</v>
      </c>
      <c r="F15" s="7">
        <v>8541</v>
      </c>
      <c r="G15" s="7">
        <v>3823</v>
      </c>
      <c r="H15" s="7">
        <v>4780</v>
      </c>
      <c r="I15" s="7">
        <v>8758</v>
      </c>
      <c r="J15" s="7">
        <v>3998</v>
      </c>
      <c r="K15" s="7">
        <v>224</v>
      </c>
      <c r="L15" s="7">
        <v>5846</v>
      </c>
      <c r="M15" s="7">
        <v>1259</v>
      </c>
      <c r="N15" s="7">
        <v>30515</v>
      </c>
      <c r="O15" s="7">
        <v>309</v>
      </c>
      <c r="P15" s="7">
        <v>7211</v>
      </c>
      <c r="Q15" s="7">
        <v>0</v>
      </c>
      <c r="R15" s="7">
        <v>2480</v>
      </c>
      <c r="S15" s="7">
        <v>309</v>
      </c>
      <c r="T15" s="7">
        <v>7977</v>
      </c>
      <c r="U15" s="7">
        <v>0</v>
      </c>
      <c r="V15" s="7">
        <v>2333</v>
      </c>
      <c r="W15" s="7"/>
      <c r="X15" s="7"/>
      <c r="Y15" s="7"/>
      <c r="Z15" s="7"/>
    </row>
    <row r="16" spans="1:26" ht="12.75">
      <c r="A16" s="8" t="s">
        <v>98</v>
      </c>
      <c r="B16" s="7">
        <f t="shared" si="0"/>
        <v>106224</v>
      </c>
      <c r="C16" s="7">
        <v>568</v>
      </c>
      <c r="D16" s="7">
        <v>5421</v>
      </c>
      <c r="E16" s="7">
        <v>7899</v>
      </c>
      <c r="F16" s="7">
        <v>8722</v>
      </c>
      <c r="G16" s="7">
        <v>3823</v>
      </c>
      <c r="H16" s="7">
        <v>4780</v>
      </c>
      <c r="I16" s="7">
        <v>8758</v>
      </c>
      <c r="J16" s="7">
        <v>4104</v>
      </c>
      <c r="K16" s="7">
        <v>224</v>
      </c>
      <c r="L16" s="7">
        <v>5846</v>
      </c>
      <c r="M16" s="7">
        <v>1259</v>
      </c>
      <c r="N16" s="7">
        <v>34034</v>
      </c>
      <c r="O16" s="7">
        <v>309</v>
      </c>
      <c r="P16" s="7">
        <v>7228</v>
      </c>
      <c r="Q16" s="7">
        <v>0</v>
      </c>
      <c r="R16" s="7">
        <v>2552</v>
      </c>
      <c r="S16" s="7">
        <v>309</v>
      </c>
      <c r="T16" s="7">
        <v>7994</v>
      </c>
      <c r="U16" s="7">
        <v>0</v>
      </c>
      <c r="V16" s="7">
        <v>2394</v>
      </c>
      <c r="W16" s="7"/>
      <c r="X16" s="7"/>
      <c r="Y16" s="7"/>
      <c r="Z16" s="7"/>
    </row>
    <row r="17" spans="1:26" ht="12.75">
      <c r="A17" s="8" t="s">
        <v>1</v>
      </c>
      <c r="B17" s="7">
        <f aca="true" t="shared" si="1" ref="B17:V17">SUM(B9:B16)</f>
        <v>555074</v>
      </c>
      <c r="C17" s="7">
        <f t="shared" si="1"/>
        <v>38099</v>
      </c>
      <c r="D17" s="7">
        <f t="shared" si="1"/>
        <v>29335</v>
      </c>
      <c r="E17" s="7">
        <f t="shared" si="1"/>
        <v>28392</v>
      </c>
      <c r="F17" s="7">
        <f t="shared" si="1"/>
        <v>31105</v>
      </c>
      <c r="G17" s="7">
        <f t="shared" si="1"/>
        <v>65078</v>
      </c>
      <c r="H17" s="7">
        <f t="shared" si="1"/>
        <v>68377</v>
      </c>
      <c r="I17" s="7">
        <f t="shared" si="1"/>
        <v>36950</v>
      </c>
      <c r="J17" s="7">
        <f t="shared" si="1"/>
        <v>13898</v>
      </c>
      <c r="K17" s="7">
        <f t="shared" si="1"/>
        <v>9739</v>
      </c>
      <c r="L17" s="7">
        <f t="shared" si="1"/>
        <v>22090</v>
      </c>
      <c r="M17" s="7">
        <f t="shared" si="1"/>
        <v>5103</v>
      </c>
      <c r="N17" s="7">
        <f t="shared" si="1"/>
        <v>101910</v>
      </c>
      <c r="O17" s="7">
        <f t="shared" si="1"/>
        <v>11689</v>
      </c>
      <c r="P17" s="7">
        <f t="shared" si="1"/>
        <v>26876</v>
      </c>
      <c r="Q17" s="7">
        <f t="shared" si="1"/>
        <v>6161</v>
      </c>
      <c r="R17" s="7">
        <f t="shared" si="1"/>
        <v>8895</v>
      </c>
      <c r="S17" s="7">
        <f t="shared" si="1"/>
        <v>13121</v>
      </c>
      <c r="T17" s="7">
        <f t="shared" si="1"/>
        <v>28800</v>
      </c>
      <c r="U17" s="7">
        <f t="shared" si="1"/>
        <v>1844</v>
      </c>
      <c r="V17" s="7">
        <f t="shared" si="1"/>
        <v>7612</v>
      </c>
      <c r="W17" s="7"/>
      <c r="X17" s="7"/>
      <c r="Y17" s="7"/>
      <c r="Z17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5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107</v>
      </c>
    </row>
    <row r="5" ht="12.75">
      <c r="A5" s="5" t="s">
        <v>59</v>
      </c>
    </row>
    <row r="7" ht="15.75">
      <c r="A7" s="2" t="s">
        <v>100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101</v>
      </c>
      <c r="B9">
        <f>SUM(C9:Z9)</f>
        <v>153877</v>
      </c>
      <c r="C9">
        <v>0</v>
      </c>
      <c r="D9">
        <v>0</v>
      </c>
      <c r="E9">
        <v>0</v>
      </c>
      <c r="F9">
        <v>0</v>
      </c>
      <c r="G9">
        <v>30295</v>
      </c>
      <c r="H9">
        <v>36084</v>
      </c>
      <c r="I9">
        <v>0</v>
      </c>
      <c r="J9">
        <v>0</v>
      </c>
      <c r="K9">
        <v>0</v>
      </c>
      <c r="L9">
        <v>0</v>
      </c>
      <c r="M9">
        <v>0</v>
      </c>
      <c r="N9">
        <v>87498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s="4" t="s">
        <v>102</v>
      </c>
      <c r="B10">
        <f>SUM(C10:Z10)</f>
        <v>11144</v>
      </c>
      <c r="C10">
        <v>862</v>
      </c>
      <c r="D10">
        <v>6235</v>
      </c>
      <c r="E10">
        <v>1431</v>
      </c>
      <c r="F10">
        <v>2616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4" t="s">
        <v>103</v>
      </c>
      <c r="B11">
        <f>SUM(C11:Z11)</f>
        <v>165027</v>
      </c>
      <c r="C11">
        <v>21957</v>
      </c>
      <c r="D11">
        <v>8903</v>
      </c>
      <c r="E11">
        <v>25697</v>
      </c>
      <c r="F11">
        <v>25496</v>
      </c>
      <c r="G11">
        <v>18826</v>
      </c>
      <c r="H11">
        <v>15643</v>
      </c>
      <c r="I11">
        <v>33152</v>
      </c>
      <c r="J11">
        <v>11576</v>
      </c>
      <c r="K11">
        <v>0</v>
      </c>
      <c r="L11">
        <v>0</v>
      </c>
      <c r="M11">
        <v>3777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4" t="s">
        <v>104</v>
      </c>
      <c r="B12">
        <f>SUM(C12:Z12)</f>
        <v>73977</v>
      </c>
      <c r="C12">
        <v>10251</v>
      </c>
      <c r="D12">
        <v>7240</v>
      </c>
      <c r="E12">
        <v>847</v>
      </c>
      <c r="F12">
        <v>2993</v>
      </c>
      <c r="G12">
        <v>8461</v>
      </c>
      <c r="H12">
        <v>6476</v>
      </c>
      <c r="I12">
        <v>3268</v>
      </c>
      <c r="J12">
        <v>2209</v>
      </c>
      <c r="K12">
        <v>909</v>
      </c>
      <c r="L12">
        <v>5741</v>
      </c>
      <c r="M12">
        <v>483</v>
      </c>
      <c r="N12">
        <v>12105</v>
      </c>
      <c r="O12">
        <v>629</v>
      </c>
      <c r="P12">
        <v>2773</v>
      </c>
      <c r="Q12">
        <v>1220</v>
      </c>
      <c r="R12">
        <v>1882</v>
      </c>
      <c r="S12">
        <v>958</v>
      </c>
      <c r="T12">
        <v>2874</v>
      </c>
      <c r="U12">
        <v>0</v>
      </c>
      <c r="V12">
        <v>2658</v>
      </c>
    </row>
    <row r="13" spans="1:22" ht="12.75">
      <c r="A13" s="4" t="s">
        <v>105</v>
      </c>
      <c r="B13">
        <f>SUM(C13:Z13)</f>
        <v>151049</v>
      </c>
      <c r="C13">
        <v>5029</v>
      </c>
      <c r="D13">
        <v>6957</v>
      </c>
      <c r="E13">
        <v>417</v>
      </c>
      <c r="F13">
        <v>0</v>
      </c>
      <c r="G13">
        <v>7496</v>
      </c>
      <c r="H13">
        <v>10174</v>
      </c>
      <c r="I13">
        <v>530</v>
      </c>
      <c r="J13">
        <v>113</v>
      </c>
      <c r="K13">
        <v>8830</v>
      </c>
      <c r="L13">
        <v>16349</v>
      </c>
      <c r="M13">
        <v>843</v>
      </c>
      <c r="N13">
        <v>2307</v>
      </c>
      <c r="O13">
        <v>11060</v>
      </c>
      <c r="P13">
        <v>24103</v>
      </c>
      <c r="Q13">
        <v>4941</v>
      </c>
      <c r="R13">
        <v>7013</v>
      </c>
      <c r="S13">
        <v>12163</v>
      </c>
      <c r="T13">
        <v>25926</v>
      </c>
      <c r="U13">
        <v>1844</v>
      </c>
      <c r="V13">
        <v>4954</v>
      </c>
    </row>
    <row r="14" spans="1:26" ht="12.75">
      <c r="A14" s="7" t="s">
        <v>1</v>
      </c>
      <c r="B14" s="7">
        <f aca="true" t="shared" si="0" ref="B14:V14">SUM(B9:B13)</f>
        <v>555074</v>
      </c>
      <c r="C14" s="7">
        <f t="shared" si="0"/>
        <v>38099</v>
      </c>
      <c r="D14" s="7">
        <f t="shared" si="0"/>
        <v>29335</v>
      </c>
      <c r="E14" s="7">
        <f t="shared" si="0"/>
        <v>28392</v>
      </c>
      <c r="F14" s="7">
        <f t="shared" si="0"/>
        <v>31105</v>
      </c>
      <c r="G14" s="7">
        <f t="shared" si="0"/>
        <v>65078</v>
      </c>
      <c r="H14" s="7">
        <f t="shared" si="0"/>
        <v>68377</v>
      </c>
      <c r="I14" s="7">
        <f t="shared" si="0"/>
        <v>36950</v>
      </c>
      <c r="J14" s="7">
        <f t="shared" si="0"/>
        <v>13898</v>
      </c>
      <c r="K14" s="7">
        <f t="shared" si="0"/>
        <v>9739</v>
      </c>
      <c r="L14" s="7">
        <f t="shared" si="0"/>
        <v>22090</v>
      </c>
      <c r="M14" s="7">
        <f t="shared" si="0"/>
        <v>5103</v>
      </c>
      <c r="N14" s="7">
        <f t="shared" si="0"/>
        <v>101910</v>
      </c>
      <c r="O14" s="7">
        <f t="shared" si="0"/>
        <v>11689</v>
      </c>
      <c r="P14" s="7">
        <f t="shared" si="0"/>
        <v>26876</v>
      </c>
      <c r="Q14" s="7">
        <f t="shared" si="0"/>
        <v>6161</v>
      </c>
      <c r="R14" s="7">
        <f t="shared" si="0"/>
        <v>8895</v>
      </c>
      <c r="S14" s="7">
        <f t="shared" si="0"/>
        <v>13121</v>
      </c>
      <c r="T14" s="7">
        <f t="shared" si="0"/>
        <v>28800</v>
      </c>
      <c r="U14" s="7">
        <f t="shared" si="0"/>
        <v>1844</v>
      </c>
      <c r="V14" s="7">
        <f t="shared" si="0"/>
        <v>7612</v>
      </c>
      <c r="W14" s="7"/>
      <c r="X14" s="7"/>
      <c r="Y14" s="7"/>
      <c r="Z14" s="7"/>
    </row>
    <row r="17" ht="15.75">
      <c r="A17" s="2" t="s">
        <v>106</v>
      </c>
    </row>
    <row r="18" ht="12.75">
      <c r="A18" s="5" t="s">
        <v>53</v>
      </c>
    </row>
    <row r="19" spans="1:22" ht="12.75">
      <c r="A19" s="4" t="s">
        <v>103</v>
      </c>
      <c r="B19">
        <f>SUM(C19:Z19)</f>
        <v>12939</v>
      </c>
      <c r="C19">
        <v>0</v>
      </c>
      <c r="D19">
        <v>0</v>
      </c>
      <c r="E19">
        <v>0</v>
      </c>
      <c r="F19">
        <v>12939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104</v>
      </c>
      <c r="B20">
        <f>SUM(C20:Z20)</f>
        <v>693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693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4" t="s">
        <v>105</v>
      </c>
      <c r="B21">
        <f>SUM(C21:Z21)</f>
        <v>3243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897</v>
      </c>
      <c r="M21">
        <v>0</v>
      </c>
      <c r="N21">
        <v>0</v>
      </c>
      <c r="O21">
        <v>0</v>
      </c>
      <c r="P21">
        <v>1173</v>
      </c>
      <c r="Q21">
        <v>0</v>
      </c>
      <c r="R21">
        <v>0</v>
      </c>
      <c r="S21">
        <v>0</v>
      </c>
      <c r="T21">
        <v>1173</v>
      </c>
      <c r="U21">
        <v>0</v>
      </c>
      <c r="V21">
        <v>0</v>
      </c>
    </row>
    <row r="22" spans="1:26" ht="12.75">
      <c r="A22" s="7" t="s">
        <v>1</v>
      </c>
      <c r="B22" s="7">
        <f aca="true" t="shared" si="1" ref="B22:V22">SUM(B19:B21)</f>
        <v>16875</v>
      </c>
      <c r="C22" s="7">
        <f t="shared" si="1"/>
        <v>0</v>
      </c>
      <c r="D22" s="7">
        <f t="shared" si="1"/>
        <v>0</v>
      </c>
      <c r="E22" s="7">
        <f t="shared" si="1"/>
        <v>0</v>
      </c>
      <c r="F22" s="7">
        <f t="shared" si="1"/>
        <v>12939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>
        <f t="shared" si="1"/>
        <v>693</v>
      </c>
      <c r="K22" s="7">
        <f t="shared" si="1"/>
        <v>0</v>
      </c>
      <c r="L22" s="7">
        <f t="shared" si="1"/>
        <v>897</v>
      </c>
      <c r="M22" s="7">
        <f t="shared" si="1"/>
        <v>0</v>
      </c>
      <c r="N22" s="7">
        <f t="shared" si="1"/>
        <v>0</v>
      </c>
      <c r="O22" s="7">
        <f t="shared" si="1"/>
        <v>0</v>
      </c>
      <c r="P22" s="7">
        <f t="shared" si="1"/>
        <v>1173</v>
      </c>
      <c r="Q22" s="7">
        <f t="shared" si="1"/>
        <v>0</v>
      </c>
      <c r="R22" s="7">
        <f t="shared" si="1"/>
        <v>0</v>
      </c>
      <c r="S22" s="7">
        <f t="shared" si="1"/>
        <v>0</v>
      </c>
      <c r="T22" s="7">
        <f t="shared" si="1"/>
        <v>1173</v>
      </c>
      <c r="U22" s="7">
        <f t="shared" si="1"/>
        <v>0</v>
      </c>
      <c r="V22" s="7">
        <f t="shared" si="1"/>
        <v>0</v>
      </c>
      <c r="W22" s="7"/>
      <c r="X22" s="7"/>
      <c r="Y22" s="7"/>
      <c r="Z22" s="7"/>
    </row>
    <row r="24" ht="12.75">
      <c r="A24" s="5" t="s">
        <v>42</v>
      </c>
    </row>
    <row r="25" spans="1:22" ht="12.75">
      <c r="A25" s="4" t="s">
        <v>101</v>
      </c>
      <c r="B25">
        <f>SUM(C25:Z25)</f>
        <v>20931</v>
      </c>
      <c r="C25">
        <v>0</v>
      </c>
      <c r="D25">
        <v>0</v>
      </c>
      <c r="E25">
        <v>0</v>
      </c>
      <c r="F25">
        <v>0</v>
      </c>
      <c r="G25">
        <v>4461</v>
      </c>
      <c r="H25">
        <v>4880</v>
      </c>
      <c r="I25">
        <v>0</v>
      </c>
      <c r="J25">
        <v>0</v>
      </c>
      <c r="K25">
        <v>0</v>
      </c>
      <c r="L25">
        <v>0</v>
      </c>
      <c r="M25">
        <v>0</v>
      </c>
      <c r="N25">
        <v>11590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 s="4" t="s">
        <v>105</v>
      </c>
      <c r="B26">
        <f>SUM(C26:Z26)</f>
        <v>4191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113</v>
      </c>
      <c r="J26">
        <v>113</v>
      </c>
      <c r="K26">
        <v>0</v>
      </c>
      <c r="L26">
        <v>0</v>
      </c>
      <c r="M26">
        <v>120</v>
      </c>
      <c r="N26">
        <v>480</v>
      </c>
      <c r="O26">
        <v>0</v>
      </c>
      <c r="P26">
        <v>0</v>
      </c>
      <c r="Q26">
        <v>262</v>
      </c>
      <c r="R26">
        <v>1048</v>
      </c>
      <c r="S26">
        <v>0</v>
      </c>
      <c r="T26">
        <v>0</v>
      </c>
      <c r="U26">
        <v>411</v>
      </c>
      <c r="V26">
        <v>1644</v>
      </c>
    </row>
    <row r="27" spans="1:26" ht="12.75">
      <c r="A27" s="7" t="s">
        <v>1</v>
      </c>
      <c r="B27" s="7">
        <f aca="true" t="shared" si="2" ref="B27:V27">SUM(B25:B26)</f>
        <v>25122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4461</v>
      </c>
      <c r="H27" s="7">
        <f t="shared" si="2"/>
        <v>4880</v>
      </c>
      <c r="I27" s="7">
        <f t="shared" si="2"/>
        <v>113</v>
      </c>
      <c r="J27" s="7">
        <f t="shared" si="2"/>
        <v>113</v>
      </c>
      <c r="K27" s="7">
        <f t="shared" si="2"/>
        <v>0</v>
      </c>
      <c r="L27" s="7">
        <f t="shared" si="2"/>
        <v>0</v>
      </c>
      <c r="M27" s="7">
        <f t="shared" si="2"/>
        <v>120</v>
      </c>
      <c r="N27" s="7">
        <f t="shared" si="2"/>
        <v>12070</v>
      </c>
      <c r="O27" s="7">
        <f t="shared" si="2"/>
        <v>0</v>
      </c>
      <c r="P27" s="7">
        <f t="shared" si="2"/>
        <v>0</v>
      </c>
      <c r="Q27" s="7">
        <f t="shared" si="2"/>
        <v>262</v>
      </c>
      <c r="R27" s="7">
        <f t="shared" si="2"/>
        <v>1048</v>
      </c>
      <c r="S27" s="7">
        <f t="shared" si="2"/>
        <v>0</v>
      </c>
      <c r="T27" s="7">
        <f t="shared" si="2"/>
        <v>0</v>
      </c>
      <c r="U27" s="7">
        <f t="shared" si="2"/>
        <v>411</v>
      </c>
      <c r="V27" s="7">
        <f t="shared" si="2"/>
        <v>1644</v>
      </c>
      <c r="W27" s="7"/>
      <c r="X27" s="7"/>
      <c r="Y27" s="7"/>
      <c r="Z27" s="7"/>
    </row>
    <row r="29" ht="12.75">
      <c r="A29" s="5" t="s">
        <v>50</v>
      </c>
    </row>
    <row r="30" spans="1:22" ht="12.75">
      <c r="A30" s="4" t="s">
        <v>103</v>
      </c>
      <c r="B30">
        <f>SUM(C30:Z30)</f>
        <v>11724</v>
      </c>
      <c r="C30">
        <v>2931</v>
      </c>
      <c r="D30">
        <v>0</v>
      </c>
      <c r="E30">
        <v>0</v>
      </c>
      <c r="F30">
        <v>8793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104</v>
      </c>
      <c r="B31">
        <f>SUM(C31:Z31)</f>
        <v>3248</v>
      </c>
      <c r="C31">
        <v>0</v>
      </c>
      <c r="D31">
        <v>0</v>
      </c>
      <c r="E31">
        <v>0</v>
      </c>
      <c r="F31">
        <v>812</v>
      </c>
      <c r="G31">
        <v>0</v>
      </c>
      <c r="H31">
        <v>0</v>
      </c>
      <c r="I31">
        <v>0</v>
      </c>
      <c r="J31">
        <v>0</v>
      </c>
      <c r="K31">
        <v>0</v>
      </c>
      <c r="L31">
        <v>2436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 s="4" t="s">
        <v>105</v>
      </c>
      <c r="B32">
        <f>SUM(C32:Z32)</f>
        <v>6504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2168</v>
      </c>
      <c r="M32">
        <v>0</v>
      </c>
      <c r="N32">
        <v>0</v>
      </c>
      <c r="O32">
        <v>0</v>
      </c>
      <c r="P32">
        <v>2168</v>
      </c>
      <c r="Q32">
        <v>0</v>
      </c>
      <c r="R32">
        <v>0</v>
      </c>
      <c r="S32">
        <v>0</v>
      </c>
      <c r="T32">
        <v>2168</v>
      </c>
      <c r="U32">
        <v>0</v>
      </c>
      <c r="V32">
        <v>0</v>
      </c>
    </row>
    <row r="33" spans="1:26" ht="12.75">
      <c r="A33" s="7" t="s">
        <v>1</v>
      </c>
      <c r="B33" s="7">
        <f aca="true" t="shared" si="3" ref="B33:V33">SUM(B30:B32)</f>
        <v>21476</v>
      </c>
      <c r="C33" s="7">
        <f t="shared" si="3"/>
        <v>2931</v>
      </c>
      <c r="D33" s="7">
        <f t="shared" si="3"/>
        <v>0</v>
      </c>
      <c r="E33" s="7">
        <f t="shared" si="3"/>
        <v>0</v>
      </c>
      <c r="F33" s="7">
        <f t="shared" si="3"/>
        <v>9605</v>
      </c>
      <c r="G33" s="7">
        <f t="shared" si="3"/>
        <v>0</v>
      </c>
      <c r="H33" s="7">
        <f t="shared" si="3"/>
        <v>0</v>
      </c>
      <c r="I33" s="7">
        <f t="shared" si="3"/>
        <v>0</v>
      </c>
      <c r="J33" s="7">
        <f t="shared" si="3"/>
        <v>0</v>
      </c>
      <c r="K33" s="7">
        <f t="shared" si="3"/>
        <v>0</v>
      </c>
      <c r="L33" s="7">
        <f t="shared" si="3"/>
        <v>4604</v>
      </c>
      <c r="M33" s="7">
        <f t="shared" si="3"/>
        <v>0</v>
      </c>
      <c r="N33" s="7">
        <f t="shared" si="3"/>
        <v>0</v>
      </c>
      <c r="O33" s="7">
        <f t="shared" si="3"/>
        <v>0</v>
      </c>
      <c r="P33" s="7">
        <f t="shared" si="3"/>
        <v>2168</v>
      </c>
      <c r="Q33" s="7">
        <f t="shared" si="3"/>
        <v>0</v>
      </c>
      <c r="R33" s="7">
        <f t="shared" si="3"/>
        <v>0</v>
      </c>
      <c r="S33" s="7">
        <f t="shared" si="3"/>
        <v>0</v>
      </c>
      <c r="T33" s="7">
        <f t="shared" si="3"/>
        <v>2168</v>
      </c>
      <c r="U33" s="7">
        <f t="shared" si="3"/>
        <v>0</v>
      </c>
      <c r="V33" s="7">
        <f t="shared" si="3"/>
        <v>0</v>
      </c>
      <c r="W33" s="7"/>
      <c r="X33" s="7"/>
      <c r="Y33" s="7"/>
      <c r="Z33" s="7"/>
    </row>
    <row r="35" ht="12.75">
      <c r="A35" s="5" t="s">
        <v>43</v>
      </c>
    </row>
    <row r="36" spans="1:22" ht="12.75">
      <c r="A36" s="4" t="s">
        <v>101</v>
      </c>
      <c r="B36">
        <f>SUM(C36:Z36)</f>
        <v>12921</v>
      </c>
      <c r="C36">
        <v>0</v>
      </c>
      <c r="D36">
        <v>0</v>
      </c>
      <c r="E36">
        <v>0</v>
      </c>
      <c r="F36">
        <v>0</v>
      </c>
      <c r="G36">
        <v>2834</v>
      </c>
      <c r="H36">
        <v>2656</v>
      </c>
      <c r="I36">
        <v>0</v>
      </c>
      <c r="J36">
        <v>0</v>
      </c>
      <c r="K36">
        <v>0</v>
      </c>
      <c r="L36">
        <v>0</v>
      </c>
      <c r="M36">
        <v>0</v>
      </c>
      <c r="N36">
        <v>7431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 s="4" t="s">
        <v>105</v>
      </c>
      <c r="B37">
        <f>SUM(C37:Z37)</f>
        <v>3727</v>
      </c>
      <c r="C37">
        <v>0</v>
      </c>
      <c r="D37">
        <v>0</v>
      </c>
      <c r="E37">
        <v>0</v>
      </c>
      <c r="F37">
        <v>0</v>
      </c>
      <c r="G37">
        <v>220</v>
      </c>
      <c r="H37">
        <v>220</v>
      </c>
      <c r="I37">
        <v>0</v>
      </c>
      <c r="J37">
        <v>0</v>
      </c>
      <c r="K37">
        <v>241</v>
      </c>
      <c r="L37">
        <v>241</v>
      </c>
      <c r="M37">
        <v>0</v>
      </c>
      <c r="N37">
        <v>0</v>
      </c>
      <c r="O37">
        <v>263</v>
      </c>
      <c r="P37">
        <v>1052</v>
      </c>
      <c r="Q37">
        <v>0</v>
      </c>
      <c r="R37">
        <v>0</v>
      </c>
      <c r="S37">
        <v>298</v>
      </c>
      <c r="T37">
        <v>1192</v>
      </c>
      <c r="U37">
        <v>0</v>
      </c>
      <c r="V37">
        <v>0</v>
      </c>
    </row>
    <row r="38" spans="1:26" ht="12.75">
      <c r="A38" s="7" t="s">
        <v>1</v>
      </c>
      <c r="B38" s="7">
        <f aca="true" t="shared" si="4" ref="B38:V38">SUM(B36:B37)</f>
        <v>16648</v>
      </c>
      <c r="C38" s="7">
        <f t="shared" si="4"/>
        <v>0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3054</v>
      </c>
      <c r="H38" s="7">
        <f t="shared" si="4"/>
        <v>2876</v>
      </c>
      <c r="I38" s="7">
        <f t="shared" si="4"/>
        <v>0</v>
      </c>
      <c r="J38" s="7">
        <f t="shared" si="4"/>
        <v>0</v>
      </c>
      <c r="K38" s="7">
        <f t="shared" si="4"/>
        <v>241</v>
      </c>
      <c r="L38" s="7">
        <f t="shared" si="4"/>
        <v>241</v>
      </c>
      <c r="M38" s="7">
        <f t="shared" si="4"/>
        <v>0</v>
      </c>
      <c r="N38" s="7">
        <f t="shared" si="4"/>
        <v>7431</v>
      </c>
      <c r="O38" s="7">
        <f t="shared" si="4"/>
        <v>263</v>
      </c>
      <c r="P38" s="7">
        <f t="shared" si="4"/>
        <v>1052</v>
      </c>
      <c r="Q38" s="7">
        <f t="shared" si="4"/>
        <v>0</v>
      </c>
      <c r="R38" s="7">
        <f t="shared" si="4"/>
        <v>0</v>
      </c>
      <c r="S38" s="7">
        <f t="shared" si="4"/>
        <v>298</v>
      </c>
      <c r="T38" s="7">
        <f t="shared" si="4"/>
        <v>1192</v>
      </c>
      <c r="U38" s="7">
        <f t="shared" si="4"/>
        <v>0</v>
      </c>
      <c r="V38" s="7">
        <f t="shared" si="4"/>
        <v>0</v>
      </c>
      <c r="W38" s="7"/>
      <c r="X38" s="7"/>
      <c r="Y38" s="7"/>
      <c r="Z38" s="7"/>
    </row>
    <row r="40" ht="12.75">
      <c r="A40" s="5" t="s">
        <v>36</v>
      </c>
    </row>
    <row r="41" spans="1:22" ht="12.75">
      <c r="A41" s="4" t="s">
        <v>103</v>
      </c>
      <c r="B41">
        <f>SUM(C41:Z41)</f>
        <v>11796</v>
      </c>
      <c r="C41">
        <v>0</v>
      </c>
      <c r="D41">
        <v>0</v>
      </c>
      <c r="E41">
        <v>0</v>
      </c>
      <c r="F41">
        <v>0</v>
      </c>
      <c r="G41">
        <v>0</v>
      </c>
      <c r="H41">
        <v>2949</v>
      </c>
      <c r="I41">
        <v>8847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2.75">
      <c r="A42" s="4" t="s">
        <v>104</v>
      </c>
      <c r="B42">
        <f>SUM(C42:Z42)</f>
        <v>3832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958</v>
      </c>
      <c r="T42">
        <v>2874</v>
      </c>
      <c r="U42">
        <v>0</v>
      </c>
      <c r="V42">
        <v>0</v>
      </c>
    </row>
    <row r="43" spans="1:22" ht="12.75">
      <c r="A43" s="4" t="s">
        <v>105</v>
      </c>
      <c r="B43">
        <f>SUM(C43:Z43)</f>
        <v>13610</v>
      </c>
      <c r="C43">
        <v>413</v>
      </c>
      <c r="D43">
        <v>1965</v>
      </c>
      <c r="E43">
        <v>0</v>
      </c>
      <c r="F43">
        <v>0</v>
      </c>
      <c r="G43">
        <v>413</v>
      </c>
      <c r="H43">
        <v>1965</v>
      </c>
      <c r="I43">
        <v>0</v>
      </c>
      <c r="J43">
        <v>0</v>
      </c>
      <c r="K43">
        <v>418</v>
      </c>
      <c r="L43">
        <v>1980</v>
      </c>
      <c r="M43">
        <v>0</v>
      </c>
      <c r="N43">
        <v>0</v>
      </c>
      <c r="O43">
        <v>522</v>
      </c>
      <c r="P43">
        <v>2706</v>
      </c>
      <c r="Q43">
        <v>0</v>
      </c>
      <c r="R43">
        <v>0</v>
      </c>
      <c r="S43">
        <v>522</v>
      </c>
      <c r="T43">
        <v>2706</v>
      </c>
      <c r="U43">
        <v>0</v>
      </c>
      <c r="V43">
        <v>0</v>
      </c>
    </row>
    <row r="44" spans="1:26" ht="12.75">
      <c r="A44" s="7" t="s">
        <v>1</v>
      </c>
      <c r="B44" s="7">
        <f aca="true" t="shared" si="5" ref="B44:V44">SUM(B41:B43)</f>
        <v>29238</v>
      </c>
      <c r="C44" s="7">
        <f t="shared" si="5"/>
        <v>413</v>
      </c>
      <c r="D44" s="7">
        <f t="shared" si="5"/>
        <v>1965</v>
      </c>
      <c r="E44" s="7">
        <f t="shared" si="5"/>
        <v>0</v>
      </c>
      <c r="F44" s="7">
        <f t="shared" si="5"/>
        <v>0</v>
      </c>
      <c r="G44" s="7">
        <f t="shared" si="5"/>
        <v>413</v>
      </c>
      <c r="H44" s="7">
        <f t="shared" si="5"/>
        <v>4914</v>
      </c>
      <c r="I44" s="7">
        <f t="shared" si="5"/>
        <v>8847</v>
      </c>
      <c r="J44" s="7">
        <f t="shared" si="5"/>
        <v>0</v>
      </c>
      <c r="K44" s="7">
        <f t="shared" si="5"/>
        <v>418</v>
      </c>
      <c r="L44" s="7">
        <f t="shared" si="5"/>
        <v>1980</v>
      </c>
      <c r="M44" s="7">
        <f t="shared" si="5"/>
        <v>0</v>
      </c>
      <c r="N44" s="7">
        <f t="shared" si="5"/>
        <v>0</v>
      </c>
      <c r="O44" s="7">
        <f t="shared" si="5"/>
        <v>522</v>
      </c>
      <c r="P44" s="7">
        <f t="shared" si="5"/>
        <v>2706</v>
      </c>
      <c r="Q44" s="7">
        <f t="shared" si="5"/>
        <v>0</v>
      </c>
      <c r="R44" s="7">
        <f t="shared" si="5"/>
        <v>0</v>
      </c>
      <c r="S44" s="7">
        <f t="shared" si="5"/>
        <v>1480</v>
      </c>
      <c r="T44" s="7">
        <f t="shared" si="5"/>
        <v>5580</v>
      </c>
      <c r="U44" s="7">
        <f t="shared" si="5"/>
        <v>0</v>
      </c>
      <c r="V44" s="7">
        <f t="shared" si="5"/>
        <v>0</v>
      </c>
      <c r="W44" s="7"/>
      <c r="X44" s="7"/>
      <c r="Y44" s="7"/>
      <c r="Z44" s="7"/>
    </row>
    <row r="46" ht="12.75">
      <c r="A46" s="5" t="s">
        <v>51</v>
      </c>
    </row>
    <row r="47" spans="1:22" ht="12.75">
      <c r="A47" s="4" t="s">
        <v>102</v>
      </c>
      <c r="B47">
        <f>SUM(C47:Z47)</f>
        <v>5108</v>
      </c>
      <c r="C47">
        <v>0</v>
      </c>
      <c r="D47">
        <v>5108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2.75">
      <c r="A48" s="4" t="s">
        <v>103</v>
      </c>
      <c r="B48">
        <f>SUM(C48:Z48)</f>
        <v>5036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1259</v>
      </c>
      <c r="K48">
        <v>0</v>
      </c>
      <c r="L48">
        <v>0</v>
      </c>
      <c r="M48">
        <v>3777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2.75">
      <c r="A49" s="4" t="s">
        <v>104</v>
      </c>
      <c r="B49">
        <f>SUM(C49:Z49)</f>
        <v>3544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886</v>
      </c>
      <c r="Q49">
        <v>0</v>
      </c>
      <c r="R49">
        <v>0</v>
      </c>
      <c r="S49">
        <v>0</v>
      </c>
      <c r="T49">
        <v>0</v>
      </c>
      <c r="U49">
        <v>0</v>
      </c>
      <c r="V49">
        <v>2658</v>
      </c>
    </row>
    <row r="50" spans="1:22" ht="12.75">
      <c r="A50" s="4" t="s">
        <v>105</v>
      </c>
      <c r="B50">
        <f>SUM(C50:Z50)</f>
        <v>7756</v>
      </c>
      <c r="C50">
        <v>0</v>
      </c>
      <c r="D50">
        <v>1280</v>
      </c>
      <c r="E50">
        <v>0</v>
      </c>
      <c r="F50">
        <v>0</v>
      </c>
      <c r="G50">
        <v>0</v>
      </c>
      <c r="H50">
        <v>1280</v>
      </c>
      <c r="I50">
        <v>0</v>
      </c>
      <c r="J50">
        <v>0</v>
      </c>
      <c r="K50">
        <v>0</v>
      </c>
      <c r="L50">
        <v>1732</v>
      </c>
      <c r="M50">
        <v>0</v>
      </c>
      <c r="N50">
        <v>0</v>
      </c>
      <c r="O50">
        <v>0</v>
      </c>
      <c r="P50">
        <v>1732</v>
      </c>
      <c r="Q50">
        <v>0</v>
      </c>
      <c r="R50">
        <v>0</v>
      </c>
      <c r="S50">
        <v>0</v>
      </c>
      <c r="T50">
        <v>1732</v>
      </c>
      <c r="U50">
        <v>0</v>
      </c>
      <c r="V50">
        <v>0</v>
      </c>
    </row>
    <row r="51" spans="1:26" ht="12.75">
      <c r="A51" s="7" t="s">
        <v>1</v>
      </c>
      <c r="B51" s="7">
        <f aca="true" t="shared" si="6" ref="B51:V51">SUM(B47:B50)</f>
        <v>21444</v>
      </c>
      <c r="C51" s="7">
        <f t="shared" si="6"/>
        <v>0</v>
      </c>
      <c r="D51" s="7">
        <f t="shared" si="6"/>
        <v>6388</v>
      </c>
      <c r="E51" s="7">
        <f t="shared" si="6"/>
        <v>0</v>
      </c>
      <c r="F51" s="7">
        <f t="shared" si="6"/>
        <v>0</v>
      </c>
      <c r="G51" s="7">
        <f t="shared" si="6"/>
        <v>0</v>
      </c>
      <c r="H51" s="7">
        <f t="shared" si="6"/>
        <v>1280</v>
      </c>
      <c r="I51" s="7">
        <f t="shared" si="6"/>
        <v>0</v>
      </c>
      <c r="J51" s="7">
        <f t="shared" si="6"/>
        <v>1259</v>
      </c>
      <c r="K51" s="7">
        <f t="shared" si="6"/>
        <v>0</v>
      </c>
      <c r="L51" s="7">
        <f t="shared" si="6"/>
        <v>1732</v>
      </c>
      <c r="M51" s="7">
        <f t="shared" si="6"/>
        <v>3777</v>
      </c>
      <c r="N51" s="7">
        <f t="shared" si="6"/>
        <v>0</v>
      </c>
      <c r="O51" s="7">
        <f t="shared" si="6"/>
        <v>0</v>
      </c>
      <c r="P51" s="7">
        <f t="shared" si="6"/>
        <v>2618</v>
      </c>
      <c r="Q51" s="7">
        <f t="shared" si="6"/>
        <v>0</v>
      </c>
      <c r="R51" s="7">
        <f t="shared" si="6"/>
        <v>0</v>
      </c>
      <c r="S51" s="7">
        <f t="shared" si="6"/>
        <v>0</v>
      </c>
      <c r="T51" s="7">
        <f t="shared" si="6"/>
        <v>1732</v>
      </c>
      <c r="U51" s="7">
        <f t="shared" si="6"/>
        <v>0</v>
      </c>
      <c r="V51" s="7">
        <f t="shared" si="6"/>
        <v>2658</v>
      </c>
      <c r="W51" s="7"/>
      <c r="X51" s="7"/>
      <c r="Y51" s="7"/>
      <c r="Z51" s="7"/>
    </row>
    <row r="53" ht="12.75">
      <c r="A53" s="5" t="s">
        <v>44</v>
      </c>
    </row>
    <row r="54" spans="1:22" ht="12.75">
      <c r="A54" s="4" t="s">
        <v>101</v>
      </c>
      <c r="B54">
        <f>SUM(C54:Z54)</f>
        <v>6735</v>
      </c>
      <c r="C54">
        <v>0</v>
      </c>
      <c r="D54">
        <v>0</v>
      </c>
      <c r="E54">
        <v>0</v>
      </c>
      <c r="F54">
        <v>0</v>
      </c>
      <c r="G54">
        <v>1347</v>
      </c>
      <c r="H54">
        <v>1347</v>
      </c>
      <c r="I54">
        <v>0</v>
      </c>
      <c r="J54">
        <v>0</v>
      </c>
      <c r="K54">
        <v>0</v>
      </c>
      <c r="L54">
        <v>0</v>
      </c>
      <c r="M54">
        <v>0</v>
      </c>
      <c r="N54">
        <v>4041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2.75">
      <c r="A55" s="4" t="s">
        <v>105</v>
      </c>
      <c r="B55">
        <f>SUM(C55:Z55)</f>
        <v>5266</v>
      </c>
      <c r="C55">
        <v>0</v>
      </c>
      <c r="D55">
        <v>0</v>
      </c>
      <c r="E55">
        <v>0</v>
      </c>
      <c r="F55">
        <v>0</v>
      </c>
      <c r="G55">
        <v>294</v>
      </c>
      <c r="H55">
        <v>294</v>
      </c>
      <c r="I55">
        <v>0</v>
      </c>
      <c r="J55">
        <v>0</v>
      </c>
      <c r="K55">
        <v>294</v>
      </c>
      <c r="L55">
        <v>294</v>
      </c>
      <c r="M55">
        <v>0</v>
      </c>
      <c r="N55">
        <v>0</v>
      </c>
      <c r="O55">
        <v>409</v>
      </c>
      <c r="P55">
        <v>1636</v>
      </c>
      <c r="Q55">
        <v>0</v>
      </c>
      <c r="R55">
        <v>0</v>
      </c>
      <c r="S55">
        <v>409</v>
      </c>
      <c r="T55">
        <v>1636</v>
      </c>
      <c r="U55">
        <v>0</v>
      </c>
      <c r="V55">
        <v>0</v>
      </c>
    </row>
    <row r="56" spans="1:26" ht="12.75">
      <c r="A56" s="7" t="s">
        <v>1</v>
      </c>
      <c r="B56" s="7">
        <f aca="true" t="shared" si="7" ref="B56:V56">SUM(B54:B55)</f>
        <v>12001</v>
      </c>
      <c r="C56" s="7">
        <f t="shared" si="7"/>
        <v>0</v>
      </c>
      <c r="D56" s="7">
        <f t="shared" si="7"/>
        <v>0</v>
      </c>
      <c r="E56" s="7">
        <f t="shared" si="7"/>
        <v>0</v>
      </c>
      <c r="F56" s="7">
        <f t="shared" si="7"/>
        <v>0</v>
      </c>
      <c r="G56" s="7">
        <f t="shared" si="7"/>
        <v>1641</v>
      </c>
      <c r="H56" s="7">
        <f t="shared" si="7"/>
        <v>1641</v>
      </c>
      <c r="I56" s="7">
        <f t="shared" si="7"/>
        <v>0</v>
      </c>
      <c r="J56" s="7">
        <f t="shared" si="7"/>
        <v>0</v>
      </c>
      <c r="K56" s="7">
        <f t="shared" si="7"/>
        <v>294</v>
      </c>
      <c r="L56" s="7">
        <f t="shared" si="7"/>
        <v>294</v>
      </c>
      <c r="M56" s="7">
        <f t="shared" si="7"/>
        <v>0</v>
      </c>
      <c r="N56" s="7">
        <f t="shared" si="7"/>
        <v>4041</v>
      </c>
      <c r="O56" s="7">
        <f t="shared" si="7"/>
        <v>409</v>
      </c>
      <c r="P56" s="7">
        <f t="shared" si="7"/>
        <v>1636</v>
      </c>
      <c r="Q56" s="7">
        <f t="shared" si="7"/>
        <v>0</v>
      </c>
      <c r="R56" s="7">
        <f t="shared" si="7"/>
        <v>0</v>
      </c>
      <c r="S56" s="7">
        <f t="shared" si="7"/>
        <v>409</v>
      </c>
      <c r="T56" s="7">
        <f t="shared" si="7"/>
        <v>1636</v>
      </c>
      <c r="U56" s="7">
        <f t="shared" si="7"/>
        <v>0</v>
      </c>
      <c r="V56" s="7">
        <f t="shared" si="7"/>
        <v>0</v>
      </c>
      <c r="W56" s="7"/>
      <c r="X56" s="7"/>
      <c r="Y56" s="7"/>
      <c r="Z56" s="7"/>
    </row>
    <row r="58" ht="12.75">
      <c r="A58" s="5" t="s">
        <v>23</v>
      </c>
    </row>
    <row r="59" spans="1:22" ht="12.75">
      <c r="A59" s="4" t="s">
        <v>103</v>
      </c>
      <c r="B59">
        <f>SUM(C59:Z59)</f>
        <v>13260</v>
      </c>
      <c r="C59">
        <v>0</v>
      </c>
      <c r="D59">
        <v>5304</v>
      </c>
      <c r="E59">
        <v>7956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2.75">
      <c r="A60" s="4" t="s">
        <v>104</v>
      </c>
      <c r="B60">
        <f>SUM(C60:Z60)</f>
        <v>876</v>
      </c>
      <c r="C60">
        <v>0</v>
      </c>
      <c r="D60">
        <v>0</v>
      </c>
      <c r="E60">
        <v>146</v>
      </c>
      <c r="F60">
        <v>0</v>
      </c>
      <c r="G60">
        <v>0</v>
      </c>
      <c r="H60">
        <v>0</v>
      </c>
      <c r="I60">
        <v>0</v>
      </c>
      <c r="J60">
        <v>0</v>
      </c>
      <c r="K60">
        <v>292</v>
      </c>
      <c r="L60">
        <v>438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2.75">
      <c r="A61" s="4" t="s">
        <v>105</v>
      </c>
      <c r="B61">
        <f>SUM(C61:Z61)</f>
        <v>4238</v>
      </c>
      <c r="C61">
        <v>0</v>
      </c>
      <c r="D61">
        <v>0</v>
      </c>
      <c r="E61">
        <v>206</v>
      </c>
      <c r="F61">
        <v>0</v>
      </c>
      <c r="G61">
        <v>0</v>
      </c>
      <c r="H61">
        <v>0</v>
      </c>
      <c r="I61">
        <v>206</v>
      </c>
      <c r="J61">
        <v>0</v>
      </c>
      <c r="K61">
        <v>412</v>
      </c>
      <c r="L61">
        <v>618</v>
      </c>
      <c r="M61">
        <v>206</v>
      </c>
      <c r="N61">
        <v>0</v>
      </c>
      <c r="O61">
        <v>412</v>
      </c>
      <c r="P61">
        <v>618</v>
      </c>
      <c r="Q61">
        <v>265</v>
      </c>
      <c r="R61">
        <v>0</v>
      </c>
      <c r="S61">
        <v>412</v>
      </c>
      <c r="T61">
        <v>618</v>
      </c>
      <c r="U61">
        <v>265</v>
      </c>
      <c r="V61">
        <v>0</v>
      </c>
    </row>
    <row r="62" spans="1:26" ht="12.75">
      <c r="A62" s="7" t="s">
        <v>1</v>
      </c>
      <c r="B62" s="7">
        <f aca="true" t="shared" si="8" ref="B62:V62">SUM(B59:B61)</f>
        <v>18374</v>
      </c>
      <c r="C62" s="7">
        <f t="shared" si="8"/>
        <v>0</v>
      </c>
      <c r="D62" s="7">
        <f t="shared" si="8"/>
        <v>5304</v>
      </c>
      <c r="E62" s="7">
        <f t="shared" si="8"/>
        <v>8308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206</v>
      </c>
      <c r="J62" s="7">
        <f t="shared" si="8"/>
        <v>0</v>
      </c>
      <c r="K62" s="7">
        <f t="shared" si="8"/>
        <v>704</v>
      </c>
      <c r="L62" s="7">
        <f t="shared" si="8"/>
        <v>1056</v>
      </c>
      <c r="M62" s="7">
        <f t="shared" si="8"/>
        <v>206</v>
      </c>
      <c r="N62" s="7">
        <f t="shared" si="8"/>
        <v>0</v>
      </c>
      <c r="O62" s="7">
        <f t="shared" si="8"/>
        <v>412</v>
      </c>
      <c r="P62" s="7">
        <f t="shared" si="8"/>
        <v>618</v>
      </c>
      <c r="Q62" s="7">
        <f t="shared" si="8"/>
        <v>265</v>
      </c>
      <c r="R62" s="7">
        <f t="shared" si="8"/>
        <v>0</v>
      </c>
      <c r="S62" s="7">
        <f t="shared" si="8"/>
        <v>412</v>
      </c>
      <c r="T62" s="7">
        <f t="shared" si="8"/>
        <v>618</v>
      </c>
      <c r="U62" s="7">
        <f t="shared" si="8"/>
        <v>265</v>
      </c>
      <c r="V62" s="7">
        <f t="shared" si="8"/>
        <v>0</v>
      </c>
      <c r="W62" s="7"/>
      <c r="X62" s="7"/>
      <c r="Y62" s="7"/>
      <c r="Z62" s="7"/>
    </row>
    <row r="64" ht="12.75">
      <c r="A64" s="5" t="s">
        <v>24</v>
      </c>
    </row>
    <row r="65" spans="1:22" ht="12.75">
      <c r="A65" s="4" t="s">
        <v>101</v>
      </c>
      <c r="B65">
        <f>SUM(C65:Z65)</f>
        <v>9102</v>
      </c>
      <c r="C65">
        <v>0</v>
      </c>
      <c r="D65">
        <v>0</v>
      </c>
      <c r="E65">
        <v>0</v>
      </c>
      <c r="F65">
        <v>0</v>
      </c>
      <c r="G65">
        <v>3034</v>
      </c>
      <c r="H65">
        <v>1517</v>
      </c>
      <c r="I65">
        <v>0</v>
      </c>
      <c r="J65">
        <v>0</v>
      </c>
      <c r="K65">
        <v>0</v>
      </c>
      <c r="L65">
        <v>0</v>
      </c>
      <c r="M65">
        <v>0</v>
      </c>
      <c r="N65">
        <v>4551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2.75">
      <c r="A66" s="4" t="s">
        <v>104</v>
      </c>
      <c r="B66">
        <f>SUM(C66:Z66)</f>
        <v>326</v>
      </c>
      <c r="C66">
        <v>0</v>
      </c>
      <c r="D66">
        <v>0</v>
      </c>
      <c r="E66">
        <v>0</v>
      </c>
      <c r="F66">
        <v>0</v>
      </c>
      <c r="G66">
        <v>326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2.75">
      <c r="A67" s="4" t="s">
        <v>105</v>
      </c>
      <c r="B67">
        <f>SUM(C67:Z67)</f>
        <v>9156</v>
      </c>
      <c r="C67">
        <v>227</v>
      </c>
      <c r="D67">
        <v>0</v>
      </c>
      <c r="E67">
        <v>0</v>
      </c>
      <c r="F67">
        <v>0</v>
      </c>
      <c r="G67">
        <v>768</v>
      </c>
      <c r="H67">
        <v>256</v>
      </c>
      <c r="I67">
        <v>0</v>
      </c>
      <c r="J67">
        <v>0</v>
      </c>
      <c r="K67">
        <v>1020</v>
      </c>
      <c r="L67">
        <v>340</v>
      </c>
      <c r="M67">
        <v>0</v>
      </c>
      <c r="N67">
        <v>0</v>
      </c>
      <c r="O67">
        <v>1233</v>
      </c>
      <c r="P67">
        <v>1644</v>
      </c>
      <c r="Q67">
        <v>0</v>
      </c>
      <c r="R67">
        <v>0</v>
      </c>
      <c r="S67">
        <v>1572</v>
      </c>
      <c r="T67">
        <v>2096</v>
      </c>
      <c r="U67">
        <v>0</v>
      </c>
      <c r="V67">
        <v>0</v>
      </c>
    </row>
    <row r="68" spans="1:26" ht="12.75">
      <c r="A68" s="7" t="s">
        <v>1</v>
      </c>
      <c r="B68" s="7">
        <f aca="true" t="shared" si="9" ref="B68:V68">SUM(B65:B67)</f>
        <v>18584</v>
      </c>
      <c r="C68" s="7">
        <f t="shared" si="9"/>
        <v>227</v>
      </c>
      <c r="D68" s="7">
        <f t="shared" si="9"/>
        <v>0</v>
      </c>
      <c r="E68" s="7">
        <f t="shared" si="9"/>
        <v>0</v>
      </c>
      <c r="F68" s="7">
        <f t="shared" si="9"/>
        <v>0</v>
      </c>
      <c r="G68" s="7">
        <f t="shared" si="9"/>
        <v>4128</v>
      </c>
      <c r="H68" s="7">
        <f t="shared" si="9"/>
        <v>1773</v>
      </c>
      <c r="I68" s="7">
        <f t="shared" si="9"/>
        <v>0</v>
      </c>
      <c r="J68" s="7">
        <f t="shared" si="9"/>
        <v>0</v>
      </c>
      <c r="K68" s="7">
        <f t="shared" si="9"/>
        <v>1020</v>
      </c>
      <c r="L68" s="7">
        <f t="shared" si="9"/>
        <v>340</v>
      </c>
      <c r="M68" s="7">
        <f t="shared" si="9"/>
        <v>0</v>
      </c>
      <c r="N68" s="7">
        <f t="shared" si="9"/>
        <v>4551</v>
      </c>
      <c r="O68" s="7">
        <f t="shared" si="9"/>
        <v>1233</v>
      </c>
      <c r="P68" s="7">
        <f t="shared" si="9"/>
        <v>1644</v>
      </c>
      <c r="Q68" s="7">
        <f t="shared" si="9"/>
        <v>0</v>
      </c>
      <c r="R68" s="7">
        <f t="shared" si="9"/>
        <v>0</v>
      </c>
      <c r="S68" s="7">
        <f t="shared" si="9"/>
        <v>1572</v>
      </c>
      <c r="T68" s="7">
        <f t="shared" si="9"/>
        <v>2096</v>
      </c>
      <c r="U68" s="7">
        <f t="shared" si="9"/>
        <v>0</v>
      </c>
      <c r="V68" s="7">
        <f t="shared" si="9"/>
        <v>0</v>
      </c>
      <c r="W68" s="7"/>
      <c r="X68" s="7"/>
      <c r="Y68" s="7"/>
      <c r="Z68" s="7"/>
    </row>
    <row r="70" ht="12.75">
      <c r="A70" s="5" t="s">
        <v>25</v>
      </c>
    </row>
    <row r="71" spans="1:22" ht="12.75">
      <c r="A71" s="4" t="s">
        <v>103</v>
      </c>
      <c r="B71">
        <f>SUM(C71:Z71)</f>
        <v>21594</v>
      </c>
      <c r="C71">
        <v>7198</v>
      </c>
      <c r="D71">
        <v>3599</v>
      </c>
      <c r="E71">
        <v>0</v>
      </c>
      <c r="F71">
        <v>0</v>
      </c>
      <c r="G71">
        <v>10797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2.75">
      <c r="A72" s="4" t="s">
        <v>104</v>
      </c>
      <c r="B72">
        <f>SUM(C72:Z72)</f>
        <v>24884</v>
      </c>
      <c r="C72">
        <v>0</v>
      </c>
      <c r="D72">
        <v>0</v>
      </c>
      <c r="E72">
        <v>0</v>
      </c>
      <c r="F72">
        <v>0</v>
      </c>
      <c r="G72">
        <v>7652</v>
      </c>
      <c r="H72">
        <v>6476</v>
      </c>
      <c r="I72">
        <v>0</v>
      </c>
      <c r="J72">
        <v>0</v>
      </c>
      <c r="K72">
        <v>0</v>
      </c>
      <c r="L72">
        <v>0</v>
      </c>
      <c r="M72">
        <v>0</v>
      </c>
      <c r="N72">
        <v>10756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2.75">
      <c r="A73" s="4" t="s">
        <v>105</v>
      </c>
      <c r="B73">
        <f>SUM(C73:Z73)</f>
        <v>13902</v>
      </c>
      <c r="C73">
        <v>1856</v>
      </c>
      <c r="D73">
        <v>3712</v>
      </c>
      <c r="E73">
        <v>0</v>
      </c>
      <c r="F73">
        <v>0</v>
      </c>
      <c r="G73">
        <v>0</v>
      </c>
      <c r="H73">
        <v>3678</v>
      </c>
      <c r="I73">
        <v>0</v>
      </c>
      <c r="J73">
        <v>0</v>
      </c>
      <c r="K73">
        <v>0</v>
      </c>
      <c r="L73">
        <v>4656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6" ht="12.75">
      <c r="A74" s="7" t="s">
        <v>1</v>
      </c>
      <c r="B74" s="7">
        <f aca="true" t="shared" si="10" ref="B74:V74">SUM(B71:B73)</f>
        <v>60380</v>
      </c>
      <c r="C74" s="7">
        <f t="shared" si="10"/>
        <v>9054</v>
      </c>
      <c r="D74" s="7">
        <f t="shared" si="10"/>
        <v>7311</v>
      </c>
      <c r="E74" s="7">
        <f t="shared" si="10"/>
        <v>0</v>
      </c>
      <c r="F74" s="7">
        <f t="shared" si="10"/>
        <v>0</v>
      </c>
      <c r="G74" s="7">
        <f t="shared" si="10"/>
        <v>18449</v>
      </c>
      <c r="H74" s="7">
        <f t="shared" si="10"/>
        <v>10154</v>
      </c>
      <c r="I74" s="7">
        <f t="shared" si="10"/>
        <v>0</v>
      </c>
      <c r="J74" s="7">
        <f t="shared" si="10"/>
        <v>0</v>
      </c>
      <c r="K74" s="7">
        <f t="shared" si="10"/>
        <v>0</v>
      </c>
      <c r="L74" s="7">
        <f t="shared" si="10"/>
        <v>4656</v>
      </c>
      <c r="M74" s="7">
        <f t="shared" si="10"/>
        <v>0</v>
      </c>
      <c r="N74" s="7">
        <f t="shared" si="10"/>
        <v>10756</v>
      </c>
      <c r="O74" s="7">
        <f t="shared" si="10"/>
        <v>0</v>
      </c>
      <c r="P74" s="7">
        <f t="shared" si="10"/>
        <v>0</v>
      </c>
      <c r="Q74" s="7">
        <f t="shared" si="10"/>
        <v>0</v>
      </c>
      <c r="R74" s="7">
        <f t="shared" si="10"/>
        <v>0</v>
      </c>
      <c r="S74" s="7">
        <f t="shared" si="10"/>
        <v>0</v>
      </c>
      <c r="T74" s="7">
        <f t="shared" si="10"/>
        <v>0</v>
      </c>
      <c r="U74" s="7">
        <f t="shared" si="10"/>
        <v>0</v>
      </c>
      <c r="V74" s="7">
        <f t="shared" si="10"/>
        <v>0</v>
      </c>
      <c r="W74" s="7"/>
      <c r="X74" s="7"/>
      <c r="Y74" s="7"/>
      <c r="Z74" s="7"/>
    </row>
    <row r="76" ht="12.75">
      <c r="A76" s="5" t="s">
        <v>45</v>
      </c>
    </row>
    <row r="77" spans="1:22" ht="12.75">
      <c r="A77" s="4" t="s">
        <v>101</v>
      </c>
      <c r="B77">
        <f>SUM(C77:Z77)</f>
        <v>26338</v>
      </c>
      <c r="C77">
        <v>0</v>
      </c>
      <c r="D77">
        <v>0</v>
      </c>
      <c r="E77">
        <v>0</v>
      </c>
      <c r="F77">
        <v>0</v>
      </c>
      <c r="G77">
        <v>4458</v>
      </c>
      <c r="H77">
        <v>8144</v>
      </c>
      <c r="I77">
        <v>0</v>
      </c>
      <c r="J77">
        <v>0</v>
      </c>
      <c r="K77">
        <v>0</v>
      </c>
      <c r="L77">
        <v>0</v>
      </c>
      <c r="M77">
        <v>0</v>
      </c>
      <c r="N77">
        <v>13736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2.75">
      <c r="A78" s="4" t="s">
        <v>105</v>
      </c>
      <c r="B78">
        <f>SUM(C78:Z78)</f>
        <v>4127</v>
      </c>
      <c r="C78">
        <v>0</v>
      </c>
      <c r="D78">
        <v>0</v>
      </c>
      <c r="E78">
        <v>0</v>
      </c>
      <c r="F78">
        <v>0</v>
      </c>
      <c r="G78">
        <v>219</v>
      </c>
      <c r="H78">
        <v>219</v>
      </c>
      <c r="I78">
        <v>0</v>
      </c>
      <c r="J78">
        <v>0</v>
      </c>
      <c r="K78">
        <v>262</v>
      </c>
      <c r="L78">
        <v>262</v>
      </c>
      <c r="M78">
        <v>0</v>
      </c>
      <c r="N78">
        <v>0</v>
      </c>
      <c r="O78">
        <v>298</v>
      </c>
      <c r="P78">
        <v>1192</v>
      </c>
      <c r="Q78">
        <v>0</v>
      </c>
      <c r="R78">
        <v>0</v>
      </c>
      <c r="S78">
        <v>335</v>
      </c>
      <c r="T78">
        <v>1340</v>
      </c>
      <c r="U78">
        <v>0</v>
      </c>
      <c r="V78">
        <v>0</v>
      </c>
    </row>
    <row r="79" spans="1:26" ht="12.75">
      <c r="A79" s="7" t="s">
        <v>1</v>
      </c>
      <c r="B79" s="7">
        <f aca="true" t="shared" si="11" ref="B79:V79">SUM(B77:B78)</f>
        <v>30465</v>
      </c>
      <c r="C79" s="7">
        <f t="shared" si="11"/>
        <v>0</v>
      </c>
      <c r="D79" s="7">
        <f t="shared" si="11"/>
        <v>0</v>
      </c>
      <c r="E79" s="7">
        <f t="shared" si="11"/>
        <v>0</v>
      </c>
      <c r="F79" s="7">
        <f t="shared" si="11"/>
        <v>0</v>
      </c>
      <c r="G79" s="7">
        <f t="shared" si="11"/>
        <v>4677</v>
      </c>
      <c r="H79" s="7">
        <f t="shared" si="11"/>
        <v>8363</v>
      </c>
      <c r="I79" s="7">
        <f t="shared" si="11"/>
        <v>0</v>
      </c>
      <c r="J79" s="7">
        <f t="shared" si="11"/>
        <v>0</v>
      </c>
      <c r="K79" s="7">
        <f t="shared" si="11"/>
        <v>262</v>
      </c>
      <c r="L79" s="7">
        <f t="shared" si="11"/>
        <v>262</v>
      </c>
      <c r="M79" s="7">
        <f t="shared" si="11"/>
        <v>0</v>
      </c>
      <c r="N79" s="7">
        <f t="shared" si="11"/>
        <v>13736</v>
      </c>
      <c r="O79" s="7">
        <f t="shared" si="11"/>
        <v>298</v>
      </c>
      <c r="P79" s="7">
        <f t="shared" si="11"/>
        <v>1192</v>
      </c>
      <c r="Q79" s="7">
        <f t="shared" si="11"/>
        <v>0</v>
      </c>
      <c r="R79" s="7">
        <f t="shared" si="11"/>
        <v>0</v>
      </c>
      <c r="S79" s="7">
        <f t="shared" si="11"/>
        <v>335</v>
      </c>
      <c r="T79" s="7">
        <f t="shared" si="11"/>
        <v>1340</v>
      </c>
      <c r="U79" s="7">
        <f t="shared" si="11"/>
        <v>0</v>
      </c>
      <c r="V79" s="7">
        <f t="shared" si="11"/>
        <v>0</v>
      </c>
      <c r="W79" s="7"/>
      <c r="X79" s="7"/>
      <c r="Y79" s="7"/>
      <c r="Z79" s="7"/>
    </row>
    <row r="81" ht="12.75">
      <c r="A81" s="5" t="s">
        <v>46</v>
      </c>
    </row>
    <row r="82" spans="1:22" ht="12.75">
      <c r="A82" s="4" t="s">
        <v>101</v>
      </c>
      <c r="B82">
        <f>SUM(C82:Z82)</f>
        <v>5315</v>
      </c>
      <c r="C82">
        <v>0</v>
      </c>
      <c r="D82">
        <v>0</v>
      </c>
      <c r="E82">
        <v>0</v>
      </c>
      <c r="F82">
        <v>0</v>
      </c>
      <c r="G82">
        <v>1063</v>
      </c>
      <c r="H82">
        <v>1063</v>
      </c>
      <c r="I82">
        <v>0</v>
      </c>
      <c r="J82">
        <v>0</v>
      </c>
      <c r="K82">
        <v>0</v>
      </c>
      <c r="L82">
        <v>0</v>
      </c>
      <c r="M82">
        <v>0</v>
      </c>
      <c r="N82">
        <v>3189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2.75">
      <c r="A83" s="4" t="s">
        <v>105</v>
      </c>
      <c r="B83">
        <f>SUM(C83:Z83)</f>
        <v>3582</v>
      </c>
      <c r="C83">
        <v>0</v>
      </c>
      <c r="D83">
        <v>0</v>
      </c>
      <c r="E83">
        <v>0</v>
      </c>
      <c r="F83">
        <v>0</v>
      </c>
      <c r="G83">
        <v>164</v>
      </c>
      <c r="H83">
        <v>164</v>
      </c>
      <c r="I83">
        <v>0</v>
      </c>
      <c r="J83">
        <v>0</v>
      </c>
      <c r="K83">
        <v>222</v>
      </c>
      <c r="L83">
        <v>222</v>
      </c>
      <c r="M83">
        <v>0</v>
      </c>
      <c r="N83">
        <v>0</v>
      </c>
      <c r="O83">
        <v>250</v>
      </c>
      <c r="P83">
        <v>1000</v>
      </c>
      <c r="Q83">
        <v>0</v>
      </c>
      <c r="R83">
        <v>0</v>
      </c>
      <c r="S83">
        <v>312</v>
      </c>
      <c r="T83">
        <v>1248</v>
      </c>
      <c r="U83">
        <v>0</v>
      </c>
      <c r="V83">
        <v>0</v>
      </c>
    </row>
    <row r="84" spans="1:26" ht="12.75">
      <c r="A84" s="7" t="s">
        <v>1</v>
      </c>
      <c r="B84" s="7">
        <f aca="true" t="shared" si="12" ref="B84:V84">SUM(B82:B83)</f>
        <v>8897</v>
      </c>
      <c r="C84" s="7">
        <f t="shared" si="12"/>
        <v>0</v>
      </c>
      <c r="D84" s="7">
        <f t="shared" si="12"/>
        <v>0</v>
      </c>
      <c r="E84" s="7">
        <f t="shared" si="12"/>
        <v>0</v>
      </c>
      <c r="F84" s="7">
        <f t="shared" si="12"/>
        <v>0</v>
      </c>
      <c r="G84" s="7">
        <f t="shared" si="12"/>
        <v>1227</v>
      </c>
      <c r="H84" s="7">
        <f t="shared" si="12"/>
        <v>1227</v>
      </c>
      <c r="I84" s="7">
        <f t="shared" si="12"/>
        <v>0</v>
      </c>
      <c r="J84" s="7">
        <f t="shared" si="12"/>
        <v>0</v>
      </c>
      <c r="K84" s="7">
        <f t="shared" si="12"/>
        <v>222</v>
      </c>
      <c r="L84" s="7">
        <f t="shared" si="12"/>
        <v>222</v>
      </c>
      <c r="M84" s="7">
        <f t="shared" si="12"/>
        <v>0</v>
      </c>
      <c r="N84" s="7">
        <f t="shared" si="12"/>
        <v>3189</v>
      </c>
      <c r="O84" s="7">
        <f t="shared" si="12"/>
        <v>250</v>
      </c>
      <c r="P84" s="7">
        <f t="shared" si="12"/>
        <v>1000</v>
      </c>
      <c r="Q84" s="7">
        <f t="shared" si="12"/>
        <v>0</v>
      </c>
      <c r="R84" s="7">
        <f t="shared" si="12"/>
        <v>0</v>
      </c>
      <c r="S84" s="7">
        <f t="shared" si="12"/>
        <v>312</v>
      </c>
      <c r="T84" s="7">
        <f t="shared" si="12"/>
        <v>1248</v>
      </c>
      <c r="U84" s="7">
        <f t="shared" si="12"/>
        <v>0</v>
      </c>
      <c r="V84" s="7">
        <f t="shared" si="12"/>
        <v>0</v>
      </c>
      <c r="W84" s="7"/>
      <c r="X84" s="7"/>
      <c r="Y84" s="7"/>
      <c r="Z84" s="7"/>
    </row>
    <row r="86" ht="12.75">
      <c r="A86" s="5" t="s">
        <v>26</v>
      </c>
    </row>
    <row r="87" spans="1:22" ht="12.75">
      <c r="A87" s="4" t="s">
        <v>101</v>
      </c>
      <c r="B87">
        <f>SUM(C87:Z87)</f>
        <v>4764</v>
      </c>
      <c r="C87">
        <v>0</v>
      </c>
      <c r="D87">
        <v>0</v>
      </c>
      <c r="E87">
        <v>0</v>
      </c>
      <c r="F87">
        <v>0</v>
      </c>
      <c r="G87">
        <v>1588</v>
      </c>
      <c r="H87">
        <v>794</v>
      </c>
      <c r="I87">
        <v>0</v>
      </c>
      <c r="J87">
        <v>0</v>
      </c>
      <c r="K87">
        <v>0</v>
      </c>
      <c r="L87">
        <v>0</v>
      </c>
      <c r="M87">
        <v>0</v>
      </c>
      <c r="N87">
        <v>2382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 ht="12.75">
      <c r="A88" s="4" t="s">
        <v>103</v>
      </c>
      <c r="B88">
        <f>SUM(C88:Z88)</f>
        <v>1412</v>
      </c>
      <c r="C88">
        <v>1412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2.75">
      <c r="A89" s="4" t="s">
        <v>104</v>
      </c>
      <c r="B89">
        <f>SUM(C89:Z89)</f>
        <v>298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298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ht="12.75">
      <c r="A90" s="4" t="s">
        <v>105</v>
      </c>
      <c r="B90">
        <f>SUM(C90:Z90)</f>
        <v>8036</v>
      </c>
      <c r="C90">
        <v>0</v>
      </c>
      <c r="D90">
        <v>0</v>
      </c>
      <c r="E90">
        <v>0</v>
      </c>
      <c r="F90">
        <v>0</v>
      </c>
      <c r="G90">
        <v>918</v>
      </c>
      <c r="H90">
        <v>306</v>
      </c>
      <c r="I90">
        <v>0</v>
      </c>
      <c r="J90">
        <v>0</v>
      </c>
      <c r="K90">
        <v>1014</v>
      </c>
      <c r="L90">
        <v>338</v>
      </c>
      <c r="M90">
        <v>0</v>
      </c>
      <c r="N90">
        <v>0</v>
      </c>
      <c r="O90">
        <v>1110</v>
      </c>
      <c r="P90">
        <v>1480</v>
      </c>
      <c r="Q90">
        <v>0</v>
      </c>
      <c r="R90">
        <v>0</v>
      </c>
      <c r="S90">
        <v>1230</v>
      </c>
      <c r="T90">
        <v>1640</v>
      </c>
      <c r="U90">
        <v>0</v>
      </c>
      <c r="V90">
        <v>0</v>
      </c>
    </row>
    <row r="91" spans="1:26" ht="12.75">
      <c r="A91" s="7" t="s">
        <v>1</v>
      </c>
      <c r="B91" s="7">
        <f aca="true" t="shared" si="13" ref="B91:V91">SUM(B87:B90)</f>
        <v>14510</v>
      </c>
      <c r="C91" s="7">
        <f t="shared" si="13"/>
        <v>1412</v>
      </c>
      <c r="D91" s="7">
        <f t="shared" si="13"/>
        <v>0</v>
      </c>
      <c r="E91" s="7">
        <f t="shared" si="13"/>
        <v>0</v>
      </c>
      <c r="F91" s="7">
        <f t="shared" si="13"/>
        <v>0</v>
      </c>
      <c r="G91" s="7">
        <f t="shared" si="13"/>
        <v>2506</v>
      </c>
      <c r="H91" s="7">
        <f t="shared" si="13"/>
        <v>1100</v>
      </c>
      <c r="I91" s="7">
        <f t="shared" si="13"/>
        <v>298</v>
      </c>
      <c r="J91" s="7">
        <f t="shared" si="13"/>
        <v>0</v>
      </c>
      <c r="K91" s="7">
        <f t="shared" si="13"/>
        <v>1014</v>
      </c>
      <c r="L91" s="7">
        <f t="shared" si="13"/>
        <v>338</v>
      </c>
      <c r="M91" s="7">
        <f t="shared" si="13"/>
        <v>0</v>
      </c>
      <c r="N91" s="7">
        <f t="shared" si="13"/>
        <v>2382</v>
      </c>
      <c r="O91" s="7">
        <f t="shared" si="13"/>
        <v>1110</v>
      </c>
      <c r="P91" s="7">
        <f t="shared" si="13"/>
        <v>1480</v>
      </c>
      <c r="Q91" s="7">
        <f t="shared" si="13"/>
        <v>0</v>
      </c>
      <c r="R91" s="7">
        <f t="shared" si="13"/>
        <v>0</v>
      </c>
      <c r="S91" s="7">
        <f t="shared" si="13"/>
        <v>1230</v>
      </c>
      <c r="T91" s="7">
        <f t="shared" si="13"/>
        <v>1640</v>
      </c>
      <c r="U91" s="7">
        <f t="shared" si="13"/>
        <v>0</v>
      </c>
      <c r="V91" s="7">
        <f t="shared" si="13"/>
        <v>0</v>
      </c>
      <c r="W91" s="7"/>
      <c r="X91" s="7"/>
      <c r="Y91" s="7"/>
      <c r="Z91" s="7"/>
    </row>
    <row r="93" ht="12.75">
      <c r="A93" s="5" t="s">
        <v>39</v>
      </c>
    </row>
    <row r="94" spans="1:22" ht="12.75">
      <c r="A94" s="4" t="s">
        <v>103</v>
      </c>
      <c r="B94">
        <f>SUM(C94:Z94)</f>
        <v>15236</v>
      </c>
      <c r="C94">
        <v>0</v>
      </c>
      <c r="D94">
        <v>0</v>
      </c>
      <c r="E94">
        <v>0</v>
      </c>
      <c r="F94">
        <v>0</v>
      </c>
      <c r="G94">
        <v>0</v>
      </c>
      <c r="H94">
        <v>3809</v>
      </c>
      <c r="I94">
        <v>11427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2.75">
      <c r="A95" s="4" t="s">
        <v>104</v>
      </c>
      <c r="B95">
        <f>SUM(C95:Z95)</f>
        <v>2516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629</v>
      </c>
      <c r="P95">
        <v>1887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ht="12.75">
      <c r="A96" s="4" t="s">
        <v>105</v>
      </c>
      <c r="B96">
        <f>SUM(C96:Z96)</f>
        <v>2414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302</v>
      </c>
      <c r="P96">
        <v>905</v>
      </c>
      <c r="Q96">
        <v>0</v>
      </c>
      <c r="R96">
        <v>0</v>
      </c>
      <c r="S96">
        <v>302</v>
      </c>
      <c r="T96">
        <v>905</v>
      </c>
      <c r="U96">
        <v>0</v>
      </c>
      <c r="V96">
        <v>0</v>
      </c>
    </row>
    <row r="97" spans="1:26" ht="12.75">
      <c r="A97" s="7" t="s">
        <v>1</v>
      </c>
      <c r="B97" s="7">
        <f aca="true" t="shared" si="14" ref="B97:V97">SUM(B94:B96)</f>
        <v>20166</v>
      </c>
      <c r="C97" s="7">
        <f t="shared" si="14"/>
        <v>0</v>
      </c>
      <c r="D97" s="7">
        <f t="shared" si="14"/>
        <v>0</v>
      </c>
      <c r="E97" s="7">
        <f t="shared" si="14"/>
        <v>0</v>
      </c>
      <c r="F97" s="7">
        <f t="shared" si="14"/>
        <v>0</v>
      </c>
      <c r="G97" s="7">
        <f t="shared" si="14"/>
        <v>0</v>
      </c>
      <c r="H97" s="7">
        <f t="shared" si="14"/>
        <v>3809</v>
      </c>
      <c r="I97" s="7">
        <f t="shared" si="14"/>
        <v>11427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931</v>
      </c>
      <c r="P97" s="7">
        <f t="shared" si="14"/>
        <v>2792</v>
      </c>
      <c r="Q97" s="7">
        <f t="shared" si="14"/>
        <v>0</v>
      </c>
      <c r="R97" s="7">
        <f t="shared" si="14"/>
        <v>0</v>
      </c>
      <c r="S97" s="7">
        <f t="shared" si="14"/>
        <v>302</v>
      </c>
      <c r="T97" s="7">
        <f t="shared" si="14"/>
        <v>905</v>
      </c>
      <c r="U97" s="7">
        <f t="shared" si="14"/>
        <v>0</v>
      </c>
      <c r="V97" s="7">
        <f t="shared" si="14"/>
        <v>0</v>
      </c>
      <c r="W97" s="7"/>
      <c r="X97" s="7"/>
      <c r="Y97" s="7"/>
      <c r="Z97" s="7"/>
    </row>
    <row r="99" ht="12.75">
      <c r="A99" s="5" t="s">
        <v>27</v>
      </c>
    </row>
    <row r="100" spans="1:22" ht="12.75">
      <c r="A100" s="4" t="s">
        <v>102</v>
      </c>
      <c r="B100">
        <f>SUM(C100:Z100)</f>
        <v>1989</v>
      </c>
      <c r="C100">
        <v>862</v>
      </c>
      <c r="D100">
        <v>1127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 ht="12.75">
      <c r="A101" s="4" t="s">
        <v>103</v>
      </c>
      <c r="B101">
        <f>SUM(C101:Z101)</f>
        <v>10000</v>
      </c>
      <c r="C101">
        <v>0</v>
      </c>
      <c r="D101">
        <v>0</v>
      </c>
      <c r="E101">
        <v>2000</v>
      </c>
      <c r="F101">
        <v>0</v>
      </c>
      <c r="G101">
        <v>0</v>
      </c>
      <c r="H101">
        <v>2000</v>
      </c>
      <c r="I101">
        <v>6000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ht="12.75">
      <c r="A102" s="4" t="s">
        <v>104</v>
      </c>
      <c r="B102">
        <f>SUM(C102:Z102)</f>
        <v>2315</v>
      </c>
      <c r="C102">
        <v>0</v>
      </c>
      <c r="D102">
        <v>0</v>
      </c>
      <c r="E102">
        <v>0</v>
      </c>
      <c r="F102">
        <v>0</v>
      </c>
      <c r="G102">
        <v>483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483</v>
      </c>
      <c r="N102">
        <v>1349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2.75">
      <c r="A103" s="4" t="s">
        <v>105</v>
      </c>
      <c r="B103">
        <f>SUM(C103:Z103)</f>
        <v>4311</v>
      </c>
      <c r="C103">
        <v>0</v>
      </c>
      <c r="D103">
        <v>0</v>
      </c>
      <c r="E103">
        <v>0</v>
      </c>
      <c r="F103">
        <v>0</v>
      </c>
      <c r="G103">
        <v>306</v>
      </c>
      <c r="H103">
        <v>0</v>
      </c>
      <c r="I103">
        <v>0</v>
      </c>
      <c r="J103">
        <v>0</v>
      </c>
      <c r="K103">
        <v>283</v>
      </c>
      <c r="L103">
        <v>0</v>
      </c>
      <c r="M103">
        <v>306</v>
      </c>
      <c r="N103">
        <v>786</v>
      </c>
      <c r="O103">
        <v>283</v>
      </c>
      <c r="P103">
        <v>0</v>
      </c>
      <c r="Q103">
        <v>283</v>
      </c>
      <c r="R103">
        <v>749</v>
      </c>
      <c r="S103">
        <v>283</v>
      </c>
      <c r="T103">
        <v>0</v>
      </c>
      <c r="U103">
        <v>283</v>
      </c>
      <c r="V103">
        <v>749</v>
      </c>
    </row>
    <row r="104" spans="1:26" ht="12.75">
      <c r="A104" s="7" t="s">
        <v>1</v>
      </c>
      <c r="B104" s="7">
        <f aca="true" t="shared" si="15" ref="B104:V104">SUM(B100:B103)</f>
        <v>18615</v>
      </c>
      <c r="C104" s="7">
        <f t="shared" si="15"/>
        <v>862</v>
      </c>
      <c r="D104" s="7">
        <f t="shared" si="15"/>
        <v>1127</v>
      </c>
      <c r="E104" s="7">
        <f t="shared" si="15"/>
        <v>2000</v>
      </c>
      <c r="F104" s="7">
        <f t="shared" si="15"/>
        <v>0</v>
      </c>
      <c r="G104" s="7">
        <f t="shared" si="15"/>
        <v>789</v>
      </c>
      <c r="H104" s="7">
        <f t="shared" si="15"/>
        <v>2000</v>
      </c>
      <c r="I104" s="7">
        <f t="shared" si="15"/>
        <v>6000</v>
      </c>
      <c r="J104" s="7">
        <f t="shared" si="15"/>
        <v>0</v>
      </c>
      <c r="K104" s="7">
        <f t="shared" si="15"/>
        <v>283</v>
      </c>
      <c r="L104" s="7">
        <f t="shared" si="15"/>
        <v>0</v>
      </c>
      <c r="M104" s="7">
        <f t="shared" si="15"/>
        <v>789</v>
      </c>
      <c r="N104" s="7">
        <f t="shared" si="15"/>
        <v>2135</v>
      </c>
      <c r="O104" s="7">
        <f t="shared" si="15"/>
        <v>283</v>
      </c>
      <c r="P104" s="7">
        <f t="shared" si="15"/>
        <v>0</v>
      </c>
      <c r="Q104" s="7">
        <f t="shared" si="15"/>
        <v>283</v>
      </c>
      <c r="R104" s="7">
        <f t="shared" si="15"/>
        <v>749</v>
      </c>
      <c r="S104" s="7">
        <f t="shared" si="15"/>
        <v>283</v>
      </c>
      <c r="T104" s="7">
        <f t="shared" si="15"/>
        <v>0</v>
      </c>
      <c r="U104" s="7">
        <f t="shared" si="15"/>
        <v>283</v>
      </c>
      <c r="V104" s="7">
        <f t="shared" si="15"/>
        <v>749</v>
      </c>
      <c r="W104" s="7"/>
      <c r="X104" s="7"/>
      <c r="Y104" s="7"/>
      <c r="Z104" s="7"/>
    </row>
    <row r="106" ht="12.75">
      <c r="A106" s="5" t="s">
        <v>47</v>
      </c>
    </row>
    <row r="107" spans="1:22" ht="12.75">
      <c r="A107" s="4" t="s">
        <v>101</v>
      </c>
      <c r="B107">
        <f>SUM(C107:Z107)</f>
        <v>23271</v>
      </c>
      <c r="C107">
        <v>0</v>
      </c>
      <c r="D107">
        <v>0</v>
      </c>
      <c r="E107">
        <v>0</v>
      </c>
      <c r="F107">
        <v>0</v>
      </c>
      <c r="G107">
        <v>3900</v>
      </c>
      <c r="H107">
        <v>7174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12197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2" ht="12.75">
      <c r="A108" s="4" t="s">
        <v>105</v>
      </c>
      <c r="B108">
        <f>SUM(C108:Z108)</f>
        <v>4980</v>
      </c>
      <c r="C108">
        <v>0</v>
      </c>
      <c r="D108">
        <v>0</v>
      </c>
      <c r="E108">
        <v>0</v>
      </c>
      <c r="F108">
        <v>0</v>
      </c>
      <c r="G108">
        <v>241</v>
      </c>
      <c r="H108">
        <v>241</v>
      </c>
      <c r="I108">
        <v>0</v>
      </c>
      <c r="J108">
        <v>0</v>
      </c>
      <c r="K108">
        <v>284</v>
      </c>
      <c r="L108">
        <v>284</v>
      </c>
      <c r="M108">
        <v>0</v>
      </c>
      <c r="N108">
        <v>0</v>
      </c>
      <c r="O108">
        <v>347</v>
      </c>
      <c r="P108">
        <v>1388</v>
      </c>
      <c r="Q108">
        <v>0</v>
      </c>
      <c r="R108">
        <v>0</v>
      </c>
      <c r="S108">
        <v>439</v>
      </c>
      <c r="T108">
        <v>1756</v>
      </c>
      <c r="U108">
        <v>0</v>
      </c>
      <c r="V108">
        <v>0</v>
      </c>
    </row>
    <row r="109" spans="1:26" ht="12.75">
      <c r="A109" s="7" t="s">
        <v>1</v>
      </c>
      <c r="B109" s="7">
        <f aca="true" t="shared" si="16" ref="B109:V109">SUM(B107:B108)</f>
        <v>28251</v>
      </c>
      <c r="C109" s="7">
        <f t="shared" si="16"/>
        <v>0</v>
      </c>
      <c r="D109" s="7">
        <f t="shared" si="16"/>
        <v>0</v>
      </c>
      <c r="E109" s="7">
        <f t="shared" si="16"/>
        <v>0</v>
      </c>
      <c r="F109" s="7">
        <f t="shared" si="16"/>
        <v>0</v>
      </c>
      <c r="G109" s="7">
        <f t="shared" si="16"/>
        <v>4141</v>
      </c>
      <c r="H109" s="7">
        <f t="shared" si="16"/>
        <v>7415</v>
      </c>
      <c r="I109" s="7">
        <f t="shared" si="16"/>
        <v>0</v>
      </c>
      <c r="J109" s="7">
        <f t="shared" si="16"/>
        <v>0</v>
      </c>
      <c r="K109" s="7">
        <f t="shared" si="16"/>
        <v>284</v>
      </c>
      <c r="L109" s="7">
        <f t="shared" si="16"/>
        <v>284</v>
      </c>
      <c r="M109" s="7">
        <f t="shared" si="16"/>
        <v>0</v>
      </c>
      <c r="N109" s="7">
        <f t="shared" si="16"/>
        <v>12197</v>
      </c>
      <c r="O109" s="7">
        <f t="shared" si="16"/>
        <v>347</v>
      </c>
      <c r="P109" s="7">
        <f t="shared" si="16"/>
        <v>1388</v>
      </c>
      <c r="Q109" s="7">
        <f t="shared" si="16"/>
        <v>0</v>
      </c>
      <c r="R109" s="7">
        <f t="shared" si="16"/>
        <v>0</v>
      </c>
      <c r="S109" s="7">
        <f t="shared" si="16"/>
        <v>439</v>
      </c>
      <c r="T109" s="7">
        <f t="shared" si="16"/>
        <v>1756</v>
      </c>
      <c r="U109" s="7">
        <f t="shared" si="16"/>
        <v>0</v>
      </c>
      <c r="V109" s="7">
        <f t="shared" si="16"/>
        <v>0</v>
      </c>
      <c r="W109" s="7"/>
      <c r="X109" s="7"/>
      <c r="Y109" s="7"/>
      <c r="Z109" s="7"/>
    </row>
    <row r="111" ht="12.75">
      <c r="A111" s="5" t="s">
        <v>28</v>
      </c>
    </row>
    <row r="112" spans="1:22" ht="12.75">
      <c r="A112" s="4" t="s">
        <v>103</v>
      </c>
      <c r="B112">
        <f>SUM(C112:Z112)</f>
        <v>24398</v>
      </c>
      <c r="C112">
        <v>0</v>
      </c>
      <c r="D112">
        <v>0</v>
      </c>
      <c r="E112">
        <v>0</v>
      </c>
      <c r="F112">
        <v>3764</v>
      </c>
      <c r="G112">
        <v>3439</v>
      </c>
      <c r="H112">
        <v>0</v>
      </c>
      <c r="I112">
        <v>6878</v>
      </c>
      <c r="J112">
        <v>10317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ht="12.75">
      <c r="A113" s="4" t="s">
        <v>104</v>
      </c>
      <c r="B113">
        <f>SUM(C113:Z113)</f>
        <v>4483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617</v>
      </c>
      <c r="L113">
        <v>764</v>
      </c>
      <c r="M113">
        <v>0</v>
      </c>
      <c r="N113">
        <v>0</v>
      </c>
      <c r="O113">
        <v>0</v>
      </c>
      <c r="P113">
        <v>0</v>
      </c>
      <c r="Q113">
        <v>1220</v>
      </c>
      <c r="R113">
        <v>1882</v>
      </c>
      <c r="S113">
        <v>0</v>
      </c>
      <c r="T113">
        <v>0</v>
      </c>
      <c r="U113">
        <v>0</v>
      </c>
      <c r="V113">
        <v>0</v>
      </c>
    </row>
    <row r="114" spans="1:26" ht="12.75">
      <c r="A114" s="7" t="s">
        <v>1</v>
      </c>
      <c r="B114" s="7">
        <f aca="true" t="shared" si="17" ref="B114:V114">SUM(B112:B113)</f>
        <v>28881</v>
      </c>
      <c r="C114" s="7">
        <f t="shared" si="17"/>
        <v>0</v>
      </c>
      <c r="D114" s="7">
        <f t="shared" si="17"/>
        <v>0</v>
      </c>
      <c r="E114" s="7">
        <f t="shared" si="17"/>
        <v>0</v>
      </c>
      <c r="F114" s="7">
        <f t="shared" si="17"/>
        <v>3764</v>
      </c>
      <c r="G114" s="7">
        <f t="shared" si="17"/>
        <v>3439</v>
      </c>
      <c r="H114" s="7">
        <f t="shared" si="17"/>
        <v>0</v>
      </c>
      <c r="I114" s="7">
        <f t="shared" si="17"/>
        <v>6878</v>
      </c>
      <c r="J114" s="7">
        <f t="shared" si="17"/>
        <v>10317</v>
      </c>
      <c r="K114" s="7">
        <f t="shared" si="17"/>
        <v>617</v>
      </c>
      <c r="L114" s="7">
        <f t="shared" si="17"/>
        <v>764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1220</v>
      </c>
      <c r="R114" s="7">
        <f t="shared" si="17"/>
        <v>1882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  <c r="W114" s="7"/>
      <c r="X114" s="7"/>
      <c r="Y114" s="7"/>
      <c r="Z114" s="7"/>
    </row>
    <row r="116" ht="12.75">
      <c r="A116" s="5" t="s">
        <v>29</v>
      </c>
    </row>
    <row r="117" spans="1:22" ht="12.75">
      <c r="A117" s="4" t="s">
        <v>102</v>
      </c>
      <c r="B117">
        <f>SUM(C117:Z117)</f>
        <v>4047</v>
      </c>
      <c r="C117">
        <v>0</v>
      </c>
      <c r="D117">
        <v>0</v>
      </c>
      <c r="E117">
        <v>1431</v>
      </c>
      <c r="F117">
        <v>2616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 ht="12.75">
      <c r="A118" s="4" t="s">
        <v>103</v>
      </c>
      <c r="B118">
        <f>SUM(C118:Z118)</f>
        <v>11475</v>
      </c>
      <c r="C118">
        <v>0</v>
      </c>
      <c r="D118">
        <v>0</v>
      </c>
      <c r="E118">
        <v>0</v>
      </c>
      <c r="F118">
        <v>0</v>
      </c>
      <c r="G118">
        <v>4590</v>
      </c>
      <c r="H118">
        <v>6885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</row>
    <row r="119" spans="1:22" ht="12.75">
      <c r="A119" s="4" t="s">
        <v>104</v>
      </c>
      <c r="B119">
        <f>SUM(C119:Z119)</f>
        <v>2839</v>
      </c>
      <c r="C119">
        <v>541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782</v>
      </c>
      <c r="J119">
        <v>1516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</row>
    <row r="120" spans="1:22" ht="12.75">
      <c r="A120" s="4" t="s">
        <v>105</v>
      </c>
      <c r="B120">
        <f>SUM(C120:Z120)</f>
        <v>2398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357</v>
      </c>
      <c r="P120">
        <v>0</v>
      </c>
      <c r="Q120">
        <v>0</v>
      </c>
      <c r="R120">
        <v>0</v>
      </c>
      <c r="S120">
        <v>357</v>
      </c>
      <c r="T120">
        <v>0</v>
      </c>
      <c r="U120">
        <v>674</v>
      </c>
      <c r="V120">
        <v>1010</v>
      </c>
    </row>
    <row r="121" spans="1:26" ht="12.75">
      <c r="A121" s="7" t="s">
        <v>1</v>
      </c>
      <c r="B121" s="7">
        <f aca="true" t="shared" si="18" ref="B121:V121">SUM(B117:B120)</f>
        <v>20759</v>
      </c>
      <c r="C121" s="7">
        <f t="shared" si="18"/>
        <v>541</v>
      </c>
      <c r="D121" s="7">
        <f t="shared" si="18"/>
        <v>0</v>
      </c>
      <c r="E121" s="7">
        <f t="shared" si="18"/>
        <v>1431</v>
      </c>
      <c r="F121" s="7">
        <f t="shared" si="18"/>
        <v>2616</v>
      </c>
      <c r="G121" s="7">
        <f t="shared" si="18"/>
        <v>4590</v>
      </c>
      <c r="H121" s="7">
        <f t="shared" si="18"/>
        <v>6885</v>
      </c>
      <c r="I121" s="7">
        <f t="shared" si="18"/>
        <v>782</v>
      </c>
      <c r="J121" s="7">
        <f t="shared" si="18"/>
        <v>1516</v>
      </c>
      <c r="K121" s="7">
        <f t="shared" si="18"/>
        <v>0</v>
      </c>
      <c r="L121" s="7">
        <f t="shared" si="18"/>
        <v>0</v>
      </c>
      <c r="M121" s="7">
        <f t="shared" si="18"/>
        <v>0</v>
      </c>
      <c r="N121" s="7">
        <f t="shared" si="18"/>
        <v>0</v>
      </c>
      <c r="O121" s="7">
        <f t="shared" si="18"/>
        <v>357</v>
      </c>
      <c r="P121" s="7">
        <f t="shared" si="18"/>
        <v>0</v>
      </c>
      <c r="Q121" s="7">
        <f t="shared" si="18"/>
        <v>0</v>
      </c>
      <c r="R121" s="7">
        <f t="shared" si="18"/>
        <v>0</v>
      </c>
      <c r="S121" s="7">
        <f t="shared" si="18"/>
        <v>357</v>
      </c>
      <c r="T121" s="7">
        <f t="shared" si="18"/>
        <v>0</v>
      </c>
      <c r="U121" s="7">
        <f t="shared" si="18"/>
        <v>674</v>
      </c>
      <c r="V121" s="7">
        <f t="shared" si="18"/>
        <v>1010</v>
      </c>
      <c r="W121" s="7"/>
      <c r="X121" s="7"/>
      <c r="Y121" s="7"/>
      <c r="Z121" s="7"/>
    </row>
    <row r="123" ht="12.75">
      <c r="A123" s="5" t="s">
        <v>30</v>
      </c>
    </row>
    <row r="124" spans="1:22" ht="12.75">
      <c r="A124" s="4" t="s">
        <v>103</v>
      </c>
      <c r="B124">
        <f>SUM(C124:Z124)</f>
        <v>15741</v>
      </c>
      <c r="C124">
        <v>0</v>
      </c>
      <c r="D124">
        <v>0</v>
      </c>
      <c r="E124">
        <v>15741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 ht="12.75">
      <c r="A125" s="4" t="s">
        <v>104</v>
      </c>
      <c r="B125">
        <f>SUM(C125:Z125)</f>
        <v>2804</v>
      </c>
      <c r="C125">
        <v>0</v>
      </c>
      <c r="D125">
        <v>0</v>
      </c>
      <c r="E125">
        <v>701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2103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 ht="12.75">
      <c r="A126" s="4" t="s">
        <v>105</v>
      </c>
      <c r="B126">
        <f>SUM(C126:Z126)</f>
        <v>2954</v>
      </c>
      <c r="C126">
        <v>0</v>
      </c>
      <c r="D126">
        <v>0</v>
      </c>
      <c r="E126">
        <v>211</v>
      </c>
      <c r="F126">
        <v>0</v>
      </c>
      <c r="G126">
        <v>0</v>
      </c>
      <c r="H126">
        <v>0</v>
      </c>
      <c r="I126">
        <v>211</v>
      </c>
      <c r="J126">
        <v>0</v>
      </c>
      <c r="K126">
        <v>0</v>
      </c>
      <c r="L126">
        <v>633</v>
      </c>
      <c r="M126">
        <v>211</v>
      </c>
      <c r="N126">
        <v>0</v>
      </c>
      <c r="O126">
        <v>0</v>
      </c>
      <c r="P126">
        <v>633</v>
      </c>
      <c r="Q126">
        <v>211</v>
      </c>
      <c r="R126">
        <v>0</v>
      </c>
      <c r="S126">
        <v>0</v>
      </c>
      <c r="T126">
        <v>633</v>
      </c>
      <c r="U126">
        <v>211</v>
      </c>
      <c r="V126">
        <v>0</v>
      </c>
    </row>
    <row r="127" spans="1:26" ht="12.75">
      <c r="A127" s="7" t="s">
        <v>1</v>
      </c>
      <c r="B127" s="7">
        <f aca="true" t="shared" si="19" ref="B127:V127">SUM(B124:B126)</f>
        <v>21499</v>
      </c>
      <c r="C127" s="7">
        <f t="shared" si="19"/>
        <v>0</v>
      </c>
      <c r="D127" s="7">
        <f t="shared" si="19"/>
        <v>0</v>
      </c>
      <c r="E127" s="7">
        <f t="shared" si="19"/>
        <v>16653</v>
      </c>
      <c r="F127" s="7">
        <f t="shared" si="19"/>
        <v>0</v>
      </c>
      <c r="G127" s="7">
        <f t="shared" si="19"/>
        <v>0</v>
      </c>
      <c r="H127" s="7">
        <f t="shared" si="19"/>
        <v>0</v>
      </c>
      <c r="I127" s="7">
        <f t="shared" si="19"/>
        <v>211</v>
      </c>
      <c r="J127" s="7">
        <f t="shared" si="19"/>
        <v>0</v>
      </c>
      <c r="K127" s="7">
        <f t="shared" si="19"/>
        <v>0</v>
      </c>
      <c r="L127" s="7">
        <f t="shared" si="19"/>
        <v>2736</v>
      </c>
      <c r="M127" s="7">
        <f t="shared" si="19"/>
        <v>211</v>
      </c>
      <c r="N127" s="7">
        <f t="shared" si="19"/>
        <v>0</v>
      </c>
      <c r="O127" s="7">
        <f t="shared" si="19"/>
        <v>0</v>
      </c>
      <c r="P127" s="7">
        <f t="shared" si="19"/>
        <v>633</v>
      </c>
      <c r="Q127" s="7">
        <f t="shared" si="19"/>
        <v>211</v>
      </c>
      <c r="R127" s="7">
        <f t="shared" si="19"/>
        <v>0</v>
      </c>
      <c r="S127" s="7">
        <f t="shared" si="19"/>
        <v>0</v>
      </c>
      <c r="T127" s="7">
        <f t="shared" si="19"/>
        <v>633</v>
      </c>
      <c r="U127" s="7">
        <f t="shared" si="19"/>
        <v>211</v>
      </c>
      <c r="V127" s="7">
        <f t="shared" si="19"/>
        <v>0</v>
      </c>
      <c r="W127" s="7"/>
      <c r="X127" s="7"/>
      <c r="Y127" s="7"/>
      <c r="Z127" s="7"/>
    </row>
    <row r="129" ht="12.75">
      <c r="A129" s="5" t="s">
        <v>31</v>
      </c>
    </row>
    <row r="130" spans="1:22" ht="12.75">
      <c r="A130" s="4" t="s">
        <v>101</v>
      </c>
      <c r="B130">
        <f>SUM(C130:Z130)</f>
        <v>15855</v>
      </c>
      <c r="C130">
        <v>0</v>
      </c>
      <c r="D130">
        <v>0</v>
      </c>
      <c r="E130">
        <v>0</v>
      </c>
      <c r="F130">
        <v>0</v>
      </c>
      <c r="G130">
        <v>4890</v>
      </c>
      <c r="H130">
        <v>4221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6744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</row>
    <row r="131" spans="1:22" ht="12.75">
      <c r="A131" s="4" t="s">
        <v>105</v>
      </c>
      <c r="B131">
        <f>SUM(C131:Z131)</f>
        <v>13902</v>
      </c>
      <c r="C131">
        <v>524</v>
      </c>
      <c r="D131">
        <v>0</v>
      </c>
      <c r="E131">
        <v>0</v>
      </c>
      <c r="F131">
        <v>0</v>
      </c>
      <c r="G131">
        <v>1388</v>
      </c>
      <c r="H131">
        <v>347</v>
      </c>
      <c r="I131">
        <v>0</v>
      </c>
      <c r="J131">
        <v>0</v>
      </c>
      <c r="K131">
        <v>1728</v>
      </c>
      <c r="L131">
        <v>432</v>
      </c>
      <c r="M131">
        <v>0</v>
      </c>
      <c r="N131">
        <v>1041</v>
      </c>
      <c r="O131">
        <v>2068</v>
      </c>
      <c r="P131">
        <v>517</v>
      </c>
      <c r="Q131">
        <v>0</v>
      </c>
      <c r="R131">
        <v>1296</v>
      </c>
      <c r="S131">
        <v>2408</v>
      </c>
      <c r="T131">
        <v>602</v>
      </c>
      <c r="U131">
        <v>0</v>
      </c>
      <c r="V131">
        <v>1551</v>
      </c>
    </row>
    <row r="132" spans="1:26" ht="12.75">
      <c r="A132" s="7" t="s">
        <v>1</v>
      </c>
      <c r="B132" s="7">
        <f aca="true" t="shared" si="20" ref="B132:V132">SUM(B130:B131)</f>
        <v>29757</v>
      </c>
      <c r="C132" s="7">
        <f t="shared" si="20"/>
        <v>524</v>
      </c>
      <c r="D132" s="7">
        <f t="shared" si="20"/>
        <v>0</v>
      </c>
      <c r="E132" s="7">
        <f t="shared" si="20"/>
        <v>0</v>
      </c>
      <c r="F132" s="7">
        <f t="shared" si="20"/>
        <v>0</v>
      </c>
      <c r="G132" s="7">
        <f t="shared" si="20"/>
        <v>6278</v>
      </c>
      <c r="H132" s="7">
        <f t="shared" si="20"/>
        <v>4568</v>
      </c>
      <c r="I132" s="7">
        <f t="shared" si="20"/>
        <v>0</v>
      </c>
      <c r="J132" s="7">
        <f t="shared" si="20"/>
        <v>0</v>
      </c>
      <c r="K132" s="7">
        <f t="shared" si="20"/>
        <v>1728</v>
      </c>
      <c r="L132" s="7">
        <f t="shared" si="20"/>
        <v>432</v>
      </c>
      <c r="M132" s="7">
        <f t="shared" si="20"/>
        <v>0</v>
      </c>
      <c r="N132" s="7">
        <f t="shared" si="20"/>
        <v>7785</v>
      </c>
      <c r="O132" s="7">
        <f t="shared" si="20"/>
        <v>2068</v>
      </c>
      <c r="P132" s="7">
        <f t="shared" si="20"/>
        <v>517</v>
      </c>
      <c r="Q132" s="7">
        <f t="shared" si="20"/>
        <v>0</v>
      </c>
      <c r="R132" s="7">
        <f t="shared" si="20"/>
        <v>1296</v>
      </c>
      <c r="S132" s="7">
        <f t="shared" si="20"/>
        <v>2408</v>
      </c>
      <c r="T132" s="7">
        <f t="shared" si="20"/>
        <v>602</v>
      </c>
      <c r="U132" s="7">
        <f t="shared" si="20"/>
        <v>0</v>
      </c>
      <c r="V132" s="7">
        <f t="shared" si="20"/>
        <v>1551</v>
      </c>
      <c r="W132" s="7"/>
      <c r="X132" s="7"/>
      <c r="Y132" s="7"/>
      <c r="Z132" s="7"/>
    </row>
    <row r="134" ht="12.75">
      <c r="A134" s="5" t="s">
        <v>54</v>
      </c>
    </row>
    <row r="135" spans="1:22" ht="12.75">
      <c r="A135" s="4" t="s">
        <v>104</v>
      </c>
      <c r="B135">
        <f>SUM(C135:Z135)</f>
        <v>2181</v>
      </c>
      <c r="C135">
        <v>0</v>
      </c>
      <c r="D135">
        <v>0</v>
      </c>
      <c r="E135">
        <v>0</v>
      </c>
      <c r="F135">
        <v>2181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ht="12.75">
      <c r="A136" s="4" t="s">
        <v>105</v>
      </c>
      <c r="B136">
        <f>SUM(C136:Z136)</f>
        <v>3696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852</v>
      </c>
      <c r="I136">
        <v>0</v>
      </c>
      <c r="J136">
        <v>0</v>
      </c>
      <c r="K136">
        <v>0</v>
      </c>
      <c r="L136">
        <v>852</v>
      </c>
      <c r="M136">
        <v>0</v>
      </c>
      <c r="N136">
        <v>0</v>
      </c>
      <c r="O136">
        <v>0</v>
      </c>
      <c r="P136">
        <v>996</v>
      </c>
      <c r="Q136">
        <v>0</v>
      </c>
      <c r="R136">
        <v>0</v>
      </c>
      <c r="S136">
        <v>0</v>
      </c>
      <c r="T136">
        <v>996</v>
      </c>
      <c r="U136">
        <v>0</v>
      </c>
      <c r="V136">
        <v>0</v>
      </c>
    </row>
    <row r="137" spans="1:26" ht="12.75">
      <c r="A137" s="7" t="s">
        <v>1</v>
      </c>
      <c r="B137" s="7">
        <f aca="true" t="shared" si="21" ref="B137:V137">SUM(B135:B136)</f>
        <v>5877</v>
      </c>
      <c r="C137" s="7">
        <f t="shared" si="21"/>
        <v>0</v>
      </c>
      <c r="D137" s="7">
        <f t="shared" si="21"/>
        <v>0</v>
      </c>
      <c r="E137" s="7">
        <f t="shared" si="21"/>
        <v>0</v>
      </c>
      <c r="F137" s="7">
        <f t="shared" si="21"/>
        <v>2181</v>
      </c>
      <c r="G137" s="7">
        <f t="shared" si="21"/>
        <v>0</v>
      </c>
      <c r="H137" s="7">
        <f t="shared" si="21"/>
        <v>852</v>
      </c>
      <c r="I137" s="7">
        <f t="shared" si="21"/>
        <v>0</v>
      </c>
      <c r="J137" s="7">
        <f t="shared" si="21"/>
        <v>0</v>
      </c>
      <c r="K137" s="7">
        <f t="shared" si="21"/>
        <v>0</v>
      </c>
      <c r="L137" s="7">
        <f t="shared" si="21"/>
        <v>852</v>
      </c>
      <c r="M137" s="7">
        <f t="shared" si="21"/>
        <v>0</v>
      </c>
      <c r="N137" s="7">
        <f t="shared" si="21"/>
        <v>0</v>
      </c>
      <c r="O137" s="7">
        <f t="shared" si="21"/>
        <v>0</v>
      </c>
      <c r="P137" s="7">
        <f t="shared" si="21"/>
        <v>996</v>
      </c>
      <c r="Q137" s="7">
        <f t="shared" si="21"/>
        <v>0</v>
      </c>
      <c r="R137" s="7">
        <f t="shared" si="21"/>
        <v>0</v>
      </c>
      <c r="S137" s="7">
        <f t="shared" si="21"/>
        <v>0</v>
      </c>
      <c r="T137" s="7">
        <f t="shared" si="21"/>
        <v>996</v>
      </c>
      <c r="U137" s="7">
        <f t="shared" si="21"/>
        <v>0</v>
      </c>
      <c r="V137" s="7">
        <f t="shared" si="21"/>
        <v>0</v>
      </c>
      <c r="W137" s="7"/>
      <c r="X137" s="7"/>
      <c r="Y137" s="7"/>
      <c r="Z137" s="7"/>
    </row>
    <row r="139" ht="12.75">
      <c r="A139" s="5" t="s">
        <v>48</v>
      </c>
    </row>
    <row r="140" spans="1:22" ht="12.75">
      <c r="A140" s="4" t="s">
        <v>101</v>
      </c>
      <c r="B140">
        <f>SUM(C140:Z140)</f>
        <v>14740</v>
      </c>
      <c r="C140">
        <v>0</v>
      </c>
      <c r="D140">
        <v>0</v>
      </c>
      <c r="E140">
        <v>0</v>
      </c>
      <c r="F140">
        <v>0</v>
      </c>
      <c r="G140">
        <v>2720</v>
      </c>
      <c r="H140">
        <v>4288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7732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ht="12.75">
      <c r="A141" s="4" t="s">
        <v>105</v>
      </c>
      <c r="B141">
        <f>SUM(C141:Z141)</f>
        <v>6054</v>
      </c>
      <c r="C141">
        <v>0</v>
      </c>
      <c r="D141">
        <v>0</v>
      </c>
      <c r="E141">
        <v>0</v>
      </c>
      <c r="F141">
        <v>0</v>
      </c>
      <c r="G141">
        <v>352</v>
      </c>
      <c r="H141">
        <v>352</v>
      </c>
      <c r="I141">
        <v>0</v>
      </c>
      <c r="J141">
        <v>0</v>
      </c>
      <c r="K141">
        <v>400</v>
      </c>
      <c r="L141">
        <v>400</v>
      </c>
      <c r="M141">
        <v>0</v>
      </c>
      <c r="N141">
        <v>0</v>
      </c>
      <c r="O141">
        <v>431</v>
      </c>
      <c r="P141">
        <v>1724</v>
      </c>
      <c r="Q141">
        <v>0</v>
      </c>
      <c r="R141">
        <v>0</v>
      </c>
      <c r="S141">
        <v>479</v>
      </c>
      <c r="T141">
        <v>1916</v>
      </c>
      <c r="U141">
        <v>0</v>
      </c>
      <c r="V141">
        <v>0</v>
      </c>
    </row>
    <row r="142" spans="1:26" ht="12.75">
      <c r="A142" s="7" t="s">
        <v>1</v>
      </c>
      <c r="B142" s="7">
        <f aca="true" t="shared" si="22" ref="B142:V142">SUM(B140:B141)</f>
        <v>20794</v>
      </c>
      <c r="C142" s="7">
        <f t="shared" si="22"/>
        <v>0</v>
      </c>
      <c r="D142" s="7">
        <f t="shared" si="22"/>
        <v>0</v>
      </c>
      <c r="E142" s="7">
        <f t="shared" si="22"/>
        <v>0</v>
      </c>
      <c r="F142" s="7">
        <f t="shared" si="22"/>
        <v>0</v>
      </c>
      <c r="G142" s="7">
        <f t="shared" si="22"/>
        <v>3072</v>
      </c>
      <c r="H142" s="7">
        <f t="shared" si="22"/>
        <v>4640</v>
      </c>
      <c r="I142" s="7">
        <f t="shared" si="22"/>
        <v>0</v>
      </c>
      <c r="J142" s="7">
        <f t="shared" si="22"/>
        <v>0</v>
      </c>
      <c r="K142" s="7">
        <f t="shared" si="22"/>
        <v>400</v>
      </c>
      <c r="L142" s="7">
        <f t="shared" si="22"/>
        <v>400</v>
      </c>
      <c r="M142" s="7">
        <f t="shared" si="22"/>
        <v>0</v>
      </c>
      <c r="N142" s="7">
        <f t="shared" si="22"/>
        <v>7732</v>
      </c>
      <c r="O142" s="7">
        <f t="shared" si="22"/>
        <v>431</v>
      </c>
      <c r="P142" s="7">
        <f t="shared" si="22"/>
        <v>1724</v>
      </c>
      <c r="Q142" s="7">
        <f t="shared" si="22"/>
        <v>0</v>
      </c>
      <c r="R142" s="7">
        <f t="shared" si="22"/>
        <v>0</v>
      </c>
      <c r="S142" s="7">
        <f t="shared" si="22"/>
        <v>479</v>
      </c>
      <c r="T142" s="7">
        <f t="shared" si="22"/>
        <v>1916</v>
      </c>
      <c r="U142" s="7">
        <f t="shared" si="22"/>
        <v>0</v>
      </c>
      <c r="V142" s="7">
        <f t="shared" si="22"/>
        <v>0</v>
      </c>
      <c r="W142" s="7"/>
      <c r="X142" s="7"/>
      <c r="Y142" s="7"/>
      <c r="Z142" s="7"/>
    </row>
    <row r="144" ht="12.75">
      <c r="A144" s="5" t="s">
        <v>32</v>
      </c>
    </row>
    <row r="145" spans="1:22" ht="12.75">
      <c r="A145" s="4" t="s">
        <v>101</v>
      </c>
      <c r="B145">
        <f>SUM(C145:Z145)</f>
        <v>13905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13905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ht="12.75">
      <c r="A146" s="4" t="s">
        <v>103</v>
      </c>
      <c r="B146">
        <f>SUM(C146:Z146)</f>
        <v>10416</v>
      </c>
      <c r="C146">
        <v>10416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2" ht="12.75">
      <c r="A147" s="4" t="s">
        <v>104</v>
      </c>
      <c r="B147">
        <f>SUM(C147:Z147)</f>
        <v>3282</v>
      </c>
      <c r="C147">
        <v>1094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2188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 ht="12.75">
      <c r="A148" s="4" t="s">
        <v>105</v>
      </c>
      <c r="B148">
        <f>SUM(C148:Z148)</f>
        <v>10002</v>
      </c>
      <c r="C148">
        <v>1113</v>
      </c>
      <c r="D148">
        <v>0</v>
      </c>
      <c r="E148">
        <v>0</v>
      </c>
      <c r="F148">
        <v>0</v>
      </c>
      <c r="G148">
        <v>1317</v>
      </c>
      <c r="H148">
        <v>0</v>
      </c>
      <c r="I148">
        <v>0</v>
      </c>
      <c r="J148">
        <v>0</v>
      </c>
      <c r="K148">
        <v>1356</v>
      </c>
      <c r="L148">
        <v>0</v>
      </c>
      <c r="M148">
        <v>0</v>
      </c>
      <c r="N148">
        <v>0</v>
      </c>
      <c r="O148">
        <v>1539</v>
      </c>
      <c r="P148">
        <v>1539</v>
      </c>
      <c r="Q148">
        <v>0</v>
      </c>
      <c r="R148">
        <v>0</v>
      </c>
      <c r="S148">
        <v>1569</v>
      </c>
      <c r="T148">
        <v>1569</v>
      </c>
      <c r="U148">
        <v>0</v>
      </c>
      <c r="V148">
        <v>0</v>
      </c>
    </row>
    <row r="149" spans="1:26" ht="12.75">
      <c r="A149" s="7" t="s">
        <v>1</v>
      </c>
      <c r="B149" s="7">
        <f aca="true" t="shared" si="23" ref="B149:V149">SUM(B145:B148)</f>
        <v>37605</v>
      </c>
      <c r="C149" s="7">
        <f t="shared" si="23"/>
        <v>12623</v>
      </c>
      <c r="D149" s="7">
        <f t="shared" si="23"/>
        <v>0</v>
      </c>
      <c r="E149" s="7">
        <f t="shared" si="23"/>
        <v>0</v>
      </c>
      <c r="F149" s="7">
        <f t="shared" si="23"/>
        <v>0</v>
      </c>
      <c r="G149" s="7">
        <f t="shared" si="23"/>
        <v>1317</v>
      </c>
      <c r="H149" s="7">
        <f t="shared" si="23"/>
        <v>0</v>
      </c>
      <c r="I149" s="7">
        <f t="shared" si="23"/>
        <v>2188</v>
      </c>
      <c r="J149" s="7">
        <f t="shared" si="23"/>
        <v>0</v>
      </c>
      <c r="K149" s="7">
        <f t="shared" si="23"/>
        <v>1356</v>
      </c>
      <c r="L149" s="7">
        <f t="shared" si="23"/>
        <v>0</v>
      </c>
      <c r="M149" s="7">
        <f t="shared" si="23"/>
        <v>0</v>
      </c>
      <c r="N149" s="7">
        <f t="shared" si="23"/>
        <v>13905</v>
      </c>
      <c r="O149" s="7">
        <f t="shared" si="23"/>
        <v>1539</v>
      </c>
      <c r="P149" s="7">
        <f t="shared" si="23"/>
        <v>1539</v>
      </c>
      <c r="Q149" s="7">
        <f t="shared" si="23"/>
        <v>0</v>
      </c>
      <c r="R149" s="7">
        <f t="shared" si="23"/>
        <v>0</v>
      </c>
      <c r="S149" s="7">
        <f t="shared" si="23"/>
        <v>1569</v>
      </c>
      <c r="T149" s="7">
        <f t="shared" si="23"/>
        <v>1569</v>
      </c>
      <c r="U149" s="7">
        <f t="shared" si="23"/>
        <v>0</v>
      </c>
      <c r="V149" s="7">
        <f t="shared" si="23"/>
        <v>0</v>
      </c>
      <c r="W149" s="7"/>
      <c r="X149" s="7"/>
      <c r="Y149" s="7"/>
      <c r="Z149" s="7"/>
    </row>
    <row r="151" ht="12.75">
      <c r="A151" s="5" t="s">
        <v>40</v>
      </c>
    </row>
    <row r="152" spans="1:22" ht="12.75">
      <c r="A152" s="4" t="s">
        <v>104</v>
      </c>
      <c r="B152">
        <f>SUM(C152:Z152)</f>
        <v>1376</v>
      </c>
      <c r="C152">
        <v>1376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2" ht="12.75">
      <c r="A153" s="4" t="s">
        <v>105</v>
      </c>
      <c r="B153">
        <f>SUM(C153:Z153)</f>
        <v>5160</v>
      </c>
      <c r="C153">
        <v>896</v>
      </c>
      <c r="D153">
        <v>0</v>
      </c>
      <c r="E153">
        <v>0</v>
      </c>
      <c r="F153">
        <v>0</v>
      </c>
      <c r="G153">
        <v>896</v>
      </c>
      <c r="H153">
        <v>0</v>
      </c>
      <c r="I153">
        <v>0</v>
      </c>
      <c r="J153">
        <v>0</v>
      </c>
      <c r="K153">
        <v>896</v>
      </c>
      <c r="L153">
        <v>0</v>
      </c>
      <c r="M153">
        <v>0</v>
      </c>
      <c r="N153">
        <v>0</v>
      </c>
      <c r="O153">
        <v>1236</v>
      </c>
      <c r="P153">
        <v>0</v>
      </c>
      <c r="Q153">
        <v>0</v>
      </c>
      <c r="R153">
        <v>0</v>
      </c>
      <c r="S153">
        <v>1236</v>
      </c>
      <c r="T153">
        <v>0</v>
      </c>
      <c r="U153">
        <v>0</v>
      </c>
      <c r="V153">
        <v>0</v>
      </c>
    </row>
    <row r="154" spans="1:26" ht="12.75">
      <c r="A154" s="7" t="s">
        <v>1</v>
      </c>
      <c r="B154" s="7">
        <f aca="true" t="shared" si="24" ref="B154:V154">SUM(B152:B153)</f>
        <v>6536</v>
      </c>
      <c r="C154" s="7">
        <f t="shared" si="24"/>
        <v>2272</v>
      </c>
      <c r="D154" s="7">
        <f t="shared" si="24"/>
        <v>0</v>
      </c>
      <c r="E154" s="7">
        <f t="shared" si="24"/>
        <v>0</v>
      </c>
      <c r="F154" s="7">
        <f t="shared" si="24"/>
        <v>0</v>
      </c>
      <c r="G154" s="7">
        <f t="shared" si="24"/>
        <v>896</v>
      </c>
      <c r="H154" s="7">
        <f t="shared" si="24"/>
        <v>0</v>
      </c>
      <c r="I154" s="7">
        <f t="shared" si="24"/>
        <v>0</v>
      </c>
      <c r="J154" s="7">
        <f t="shared" si="24"/>
        <v>0</v>
      </c>
      <c r="K154" s="7">
        <f t="shared" si="24"/>
        <v>896</v>
      </c>
      <c r="L154" s="7">
        <f t="shared" si="24"/>
        <v>0</v>
      </c>
      <c r="M154" s="7">
        <f t="shared" si="24"/>
        <v>0</v>
      </c>
      <c r="N154" s="7">
        <f t="shared" si="24"/>
        <v>0</v>
      </c>
      <c r="O154" s="7">
        <f t="shared" si="24"/>
        <v>1236</v>
      </c>
      <c r="P154" s="7">
        <f t="shared" si="24"/>
        <v>0</v>
      </c>
      <c r="Q154" s="7">
        <f t="shared" si="24"/>
        <v>0</v>
      </c>
      <c r="R154" s="7">
        <f t="shared" si="24"/>
        <v>0</v>
      </c>
      <c r="S154" s="7">
        <f t="shared" si="24"/>
        <v>1236</v>
      </c>
      <c r="T154" s="7">
        <f t="shared" si="24"/>
        <v>0</v>
      </c>
      <c r="U154" s="7">
        <f t="shared" si="24"/>
        <v>0</v>
      </c>
      <c r="V154" s="7">
        <f t="shared" si="24"/>
        <v>0</v>
      </c>
      <c r="W154" s="7"/>
      <c r="X154" s="7"/>
      <c r="Y154" s="7"/>
      <c r="Z154" s="7"/>
    </row>
    <row r="156" ht="12.75">
      <c r="A156" s="5" t="s">
        <v>33</v>
      </c>
    </row>
    <row r="157" spans="1:22" ht="12.75">
      <c r="A157" s="4" t="s">
        <v>104</v>
      </c>
      <c r="B157">
        <f>SUM(C157:Z157)</f>
        <v>14480</v>
      </c>
      <c r="C157">
        <v>7240</v>
      </c>
      <c r="D157">
        <v>7240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ht="12.75">
      <c r="A158" s="4" t="s">
        <v>105</v>
      </c>
      <c r="B158">
        <f>SUM(C158:Z158)</f>
        <v>7840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3920</v>
      </c>
      <c r="R158">
        <v>3920</v>
      </c>
      <c r="S158">
        <v>0</v>
      </c>
      <c r="T158">
        <v>0</v>
      </c>
      <c r="U158">
        <v>0</v>
      </c>
      <c r="V158">
        <v>0</v>
      </c>
    </row>
    <row r="159" spans="1:26" ht="12.75">
      <c r="A159" s="7" t="s">
        <v>1</v>
      </c>
      <c r="B159" s="7">
        <f aca="true" t="shared" si="25" ref="B159:V159">SUM(B157:B158)</f>
        <v>22320</v>
      </c>
      <c r="C159" s="7">
        <f t="shared" si="25"/>
        <v>7240</v>
      </c>
      <c r="D159" s="7">
        <f t="shared" si="25"/>
        <v>7240</v>
      </c>
      <c r="E159" s="7">
        <f t="shared" si="25"/>
        <v>0</v>
      </c>
      <c r="F159" s="7">
        <f t="shared" si="25"/>
        <v>0</v>
      </c>
      <c r="G159" s="7">
        <f t="shared" si="25"/>
        <v>0</v>
      </c>
      <c r="H159" s="7">
        <f t="shared" si="25"/>
        <v>0</v>
      </c>
      <c r="I159" s="7">
        <f t="shared" si="25"/>
        <v>0</v>
      </c>
      <c r="J159" s="7">
        <f t="shared" si="25"/>
        <v>0</v>
      </c>
      <c r="K159" s="7">
        <f t="shared" si="25"/>
        <v>0</v>
      </c>
      <c r="L159" s="7">
        <f t="shared" si="25"/>
        <v>0</v>
      </c>
      <c r="M159" s="7">
        <f t="shared" si="25"/>
        <v>0</v>
      </c>
      <c r="N159" s="7">
        <f t="shared" si="25"/>
        <v>0</v>
      </c>
      <c r="O159" s="7">
        <f t="shared" si="25"/>
        <v>0</v>
      </c>
      <c r="P159" s="7">
        <f t="shared" si="25"/>
        <v>0</v>
      </c>
      <c r="Q159" s="7">
        <f t="shared" si="25"/>
        <v>3920</v>
      </c>
      <c r="R159" s="7">
        <f t="shared" si="25"/>
        <v>3920</v>
      </c>
      <c r="S159" s="7">
        <f t="shared" si="25"/>
        <v>0</v>
      </c>
      <c r="T159" s="7">
        <f t="shared" si="25"/>
        <v>0</v>
      </c>
      <c r="U159" s="7">
        <f t="shared" si="25"/>
        <v>0</v>
      </c>
      <c r="V159" s="7">
        <f t="shared" si="25"/>
        <v>0</v>
      </c>
      <c r="W159" s="7"/>
      <c r="X159" s="7"/>
      <c r="Y159" s="7"/>
      <c r="Z159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109</v>
      </c>
    </row>
    <row r="5" ht="12.75">
      <c r="A5" s="5"/>
    </row>
    <row r="7" ht="15.75">
      <c r="A7" s="2" t="s">
        <v>108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101</v>
      </c>
      <c r="B9">
        <f>SUM(C9:Z9)</f>
        <v>56</v>
      </c>
      <c r="C9">
        <v>0</v>
      </c>
      <c r="D9">
        <v>0</v>
      </c>
      <c r="E9">
        <v>0</v>
      </c>
      <c r="F9">
        <v>0</v>
      </c>
      <c r="G9">
        <v>13</v>
      </c>
      <c r="H9">
        <v>10</v>
      </c>
      <c r="I9">
        <v>0</v>
      </c>
      <c r="J9">
        <v>0</v>
      </c>
      <c r="K9">
        <v>0</v>
      </c>
      <c r="L9">
        <v>0</v>
      </c>
      <c r="M9">
        <v>0</v>
      </c>
      <c r="N9">
        <v>33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s="4" t="s">
        <v>104</v>
      </c>
      <c r="B10">
        <f>SUM(C10:Z10)</f>
        <v>73</v>
      </c>
      <c r="C10">
        <v>10</v>
      </c>
      <c r="D10">
        <v>4</v>
      </c>
      <c r="E10">
        <v>2</v>
      </c>
      <c r="F10">
        <v>4</v>
      </c>
      <c r="G10">
        <v>4</v>
      </c>
      <c r="H10">
        <v>1</v>
      </c>
      <c r="I10">
        <v>5</v>
      </c>
      <c r="J10">
        <v>6</v>
      </c>
      <c r="K10">
        <v>3</v>
      </c>
      <c r="L10">
        <v>10</v>
      </c>
      <c r="M10">
        <v>1</v>
      </c>
      <c r="N10">
        <v>6</v>
      </c>
      <c r="O10">
        <v>1</v>
      </c>
      <c r="P10">
        <v>4</v>
      </c>
      <c r="Q10">
        <v>2</v>
      </c>
      <c r="R10">
        <v>3</v>
      </c>
      <c r="S10">
        <v>1</v>
      </c>
      <c r="T10">
        <v>3</v>
      </c>
      <c r="U10">
        <v>0</v>
      </c>
      <c r="V10">
        <v>3</v>
      </c>
    </row>
    <row r="11" spans="1:26" ht="12.75">
      <c r="A11" s="7" t="s">
        <v>1</v>
      </c>
      <c r="B11" s="7">
        <f aca="true" t="shared" si="0" ref="B11:V11">SUM(B9:B10)</f>
        <v>129</v>
      </c>
      <c r="C11" s="7">
        <f t="shared" si="0"/>
        <v>10</v>
      </c>
      <c r="D11" s="7">
        <f t="shared" si="0"/>
        <v>4</v>
      </c>
      <c r="E11" s="7">
        <f t="shared" si="0"/>
        <v>2</v>
      </c>
      <c r="F11" s="7">
        <f t="shared" si="0"/>
        <v>4</v>
      </c>
      <c r="G11" s="7">
        <f t="shared" si="0"/>
        <v>17</v>
      </c>
      <c r="H11" s="7">
        <f t="shared" si="0"/>
        <v>11</v>
      </c>
      <c r="I11" s="7">
        <f t="shared" si="0"/>
        <v>5</v>
      </c>
      <c r="J11" s="7">
        <f t="shared" si="0"/>
        <v>6</v>
      </c>
      <c r="K11" s="7">
        <f t="shared" si="0"/>
        <v>3</v>
      </c>
      <c r="L11" s="7">
        <f t="shared" si="0"/>
        <v>10</v>
      </c>
      <c r="M11" s="7">
        <f t="shared" si="0"/>
        <v>1</v>
      </c>
      <c r="N11" s="7">
        <f t="shared" si="0"/>
        <v>39</v>
      </c>
      <c r="O11" s="7">
        <f t="shared" si="0"/>
        <v>1</v>
      </c>
      <c r="P11" s="7">
        <f t="shared" si="0"/>
        <v>4</v>
      </c>
      <c r="Q11" s="7">
        <f t="shared" si="0"/>
        <v>2</v>
      </c>
      <c r="R11" s="7">
        <f t="shared" si="0"/>
        <v>3</v>
      </c>
      <c r="S11" s="7">
        <f t="shared" si="0"/>
        <v>1</v>
      </c>
      <c r="T11" s="7">
        <f t="shared" si="0"/>
        <v>3</v>
      </c>
      <c r="U11" s="7">
        <f t="shared" si="0"/>
        <v>0</v>
      </c>
      <c r="V11" s="7">
        <f t="shared" si="0"/>
        <v>3</v>
      </c>
      <c r="W11" s="7"/>
      <c r="X11" s="7"/>
      <c r="Y11" s="7"/>
      <c r="Z11" s="7"/>
    </row>
    <row r="14" ht="15.75">
      <c r="A14" s="2" t="s">
        <v>106</v>
      </c>
    </row>
    <row r="15" ht="12.75">
      <c r="A15" s="5" t="s">
        <v>53</v>
      </c>
    </row>
    <row r="16" spans="1:22" ht="12.75">
      <c r="A16" s="4" t="s">
        <v>104</v>
      </c>
      <c r="B16">
        <f>SUM(C16:Z16)</f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6" ht="12.75">
      <c r="A17" s="7" t="s">
        <v>1</v>
      </c>
      <c r="B17" s="7">
        <f aca="true" t="shared" si="1" ref="B17:V17">SUM(B16:B16)</f>
        <v>3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3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/>
      <c r="X17" s="7"/>
      <c r="Y17" s="7"/>
      <c r="Z17" s="7"/>
    </row>
    <row r="19" ht="12.75">
      <c r="A19" s="5" t="s">
        <v>42</v>
      </c>
    </row>
    <row r="20" spans="1:22" ht="12.75">
      <c r="A20" s="4" t="s">
        <v>101</v>
      </c>
      <c r="B20">
        <f>SUM(C20:Z20)</f>
        <v>5</v>
      </c>
      <c r="C20">
        <v>0</v>
      </c>
      <c r="D20">
        <v>0</v>
      </c>
      <c r="E20">
        <v>0</v>
      </c>
      <c r="F20">
        <v>0</v>
      </c>
      <c r="G20">
        <v>1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2.75">
      <c r="A21" s="7" t="s">
        <v>1</v>
      </c>
      <c r="B21" s="7">
        <f aca="true" t="shared" si="2" ref="B21:V21">SUM(B20:B20)</f>
        <v>5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1</v>
      </c>
      <c r="H21" s="7">
        <f t="shared" si="2"/>
        <v>1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3</v>
      </c>
      <c r="O21" s="7">
        <f t="shared" si="2"/>
        <v>0</v>
      </c>
      <c r="P21" s="7">
        <f t="shared" si="2"/>
        <v>0</v>
      </c>
      <c r="Q21" s="7">
        <f t="shared" si="2"/>
        <v>0</v>
      </c>
      <c r="R21" s="7">
        <f t="shared" si="2"/>
        <v>0</v>
      </c>
      <c r="S21" s="7">
        <f t="shared" si="2"/>
        <v>0</v>
      </c>
      <c r="T21" s="7">
        <f t="shared" si="2"/>
        <v>0</v>
      </c>
      <c r="U21" s="7">
        <f t="shared" si="2"/>
        <v>0</v>
      </c>
      <c r="V21" s="7">
        <f t="shared" si="2"/>
        <v>0</v>
      </c>
      <c r="W21" s="7"/>
      <c r="X21" s="7"/>
      <c r="Y21" s="7"/>
      <c r="Z21" s="7"/>
    </row>
    <row r="23" ht="12.75">
      <c r="A23" s="5" t="s">
        <v>50</v>
      </c>
    </row>
    <row r="24" spans="1:22" ht="12.75">
      <c r="A24" s="4" t="s">
        <v>104</v>
      </c>
      <c r="B24">
        <f>SUM(C24:Z24)</f>
        <v>4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6" ht="12.75">
      <c r="A25" s="7" t="s">
        <v>1</v>
      </c>
      <c r="B25" s="7">
        <f aca="true" t="shared" si="3" ref="B25:V25">SUM(B24:B24)</f>
        <v>4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1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3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  <c r="U25" s="7">
        <f t="shared" si="3"/>
        <v>0</v>
      </c>
      <c r="V25" s="7">
        <f t="shared" si="3"/>
        <v>0</v>
      </c>
      <c r="W25" s="7"/>
      <c r="X25" s="7"/>
      <c r="Y25" s="7"/>
      <c r="Z25" s="7"/>
    </row>
    <row r="27" ht="12.75">
      <c r="A27" s="5" t="s">
        <v>43</v>
      </c>
    </row>
    <row r="28" spans="1:22" ht="12.75">
      <c r="A28" s="4" t="s">
        <v>101</v>
      </c>
      <c r="B28">
        <f>SUM(C28:Z28)</f>
        <v>5</v>
      </c>
      <c r="C28">
        <v>0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6" ht="12.75">
      <c r="A29" s="7" t="s">
        <v>1</v>
      </c>
      <c r="B29" s="7">
        <f aca="true" t="shared" si="4" ref="B29:V29">SUM(B28:B28)</f>
        <v>5</v>
      </c>
      <c r="C29" s="7">
        <f t="shared" si="4"/>
        <v>0</v>
      </c>
      <c r="D29" s="7">
        <f t="shared" si="4"/>
        <v>0</v>
      </c>
      <c r="E29" s="7">
        <f t="shared" si="4"/>
        <v>0</v>
      </c>
      <c r="F29" s="7">
        <f t="shared" si="4"/>
        <v>0</v>
      </c>
      <c r="G29" s="7">
        <f t="shared" si="4"/>
        <v>1</v>
      </c>
      <c r="H29" s="7">
        <f t="shared" si="4"/>
        <v>1</v>
      </c>
      <c r="I29" s="7">
        <f t="shared" si="4"/>
        <v>0</v>
      </c>
      <c r="J29" s="7">
        <f t="shared" si="4"/>
        <v>0</v>
      </c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4"/>
        <v>3</v>
      </c>
      <c r="O29" s="7">
        <f t="shared" si="4"/>
        <v>0</v>
      </c>
      <c r="P29" s="7">
        <f t="shared" si="4"/>
        <v>0</v>
      </c>
      <c r="Q29" s="7">
        <f t="shared" si="4"/>
        <v>0</v>
      </c>
      <c r="R29" s="7">
        <f t="shared" si="4"/>
        <v>0</v>
      </c>
      <c r="S29" s="7">
        <f t="shared" si="4"/>
        <v>0</v>
      </c>
      <c r="T29" s="7">
        <f t="shared" si="4"/>
        <v>0</v>
      </c>
      <c r="U29" s="7">
        <f t="shared" si="4"/>
        <v>0</v>
      </c>
      <c r="V29" s="7">
        <f t="shared" si="4"/>
        <v>0</v>
      </c>
      <c r="W29" s="7"/>
      <c r="X29" s="7"/>
      <c r="Y29" s="7"/>
      <c r="Z29" s="7"/>
    </row>
    <row r="31" ht="12.75">
      <c r="A31" s="5" t="s">
        <v>36</v>
      </c>
    </row>
    <row r="32" spans="1:22" ht="12.75">
      <c r="A32" s="4" t="s">
        <v>104</v>
      </c>
      <c r="B32">
        <f>SUM(C32:Z32)</f>
        <v>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3</v>
      </c>
      <c r="U32">
        <v>0</v>
      </c>
      <c r="V32">
        <v>0</v>
      </c>
    </row>
    <row r="33" spans="1:26" ht="12.75">
      <c r="A33" s="7" t="s">
        <v>1</v>
      </c>
      <c r="B33" s="7">
        <f aca="true" t="shared" si="5" ref="B33:V33">SUM(B32:B32)</f>
        <v>4</v>
      </c>
      <c r="C33" s="7">
        <f t="shared" si="5"/>
        <v>0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  <c r="N33" s="7">
        <f t="shared" si="5"/>
        <v>0</v>
      </c>
      <c r="O33" s="7">
        <f t="shared" si="5"/>
        <v>0</v>
      </c>
      <c r="P33" s="7">
        <f t="shared" si="5"/>
        <v>0</v>
      </c>
      <c r="Q33" s="7">
        <f t="shared" si="5"/>
        <v>0</v>
      </c>
      <c r="R33" s="7">
        <f t="shared" si="5"/>
        <v>0</v>
      </c>
      <c r="S33" s="7">
        <f t="shared" si="5"/>
        <v>1</v>
      </c>
      <c r="T33" s="7">
        <f t="shared" si="5"/>
        <v>3</v>
      </c>
      <c r="U33" s="7">
        <f t="shared" si="5"/>
        <v>0</v>
      </c>
      <c r="V33" s="7">
        <f t="shared" si="5"/>
        <v>0</v>
      </c>
      <c r="W33" s="7"/>
      <c r="X33" s="7"/>
      <c r="Y33" s="7"/>
      <c r="Z33" s="7"/>
    </row>
    <row r="35" ht="12.75">
      <c r="A35" s="5" t="s">
        <v>51</v>
      </c>
    </row>
    <row r="36" spans="1:22" ht="12.75">
      <c r="A36" s="4" t="s">
        <v>104</v>
      </c>
      <c r="B36">
        <f>SUM(C36:Z36)</f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3</v>
      </c>
    </row>
    <row r="37" spans="1:26" ht="12.75">
      <c r="A37" s="7" t="s">
        <v>1</v>
      </c>
      <c r="B37" s="7">
        <f aca="true" t="shared" si="6" ref="B37:V37">SUM(B36:B36)</f>
        <v>4</v>
      </c>
      <c r="C37" s="7">
        <f t="shared" si="6"/>
        <v>0</v>
      </c>
      <c r="D37" s="7">
        <f t="shared" si="6"/>
        <v>0</v>
      </c>
      <c r="E37" s="7">
        <f t="shared" si="6"/>
        <v>0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6"/>
        <v>0</v>
      </c>
      <c r="O37" s="7">
        <f t="shared" si="6"/>
        <v>0</v>
      </c>
      <c r="P37" s="7">
        <f t="shared" si="6"/>
        <v>1</v>
      </c>
      <c r="Q37" s="7">
        <f t="shared" si="6"/>
        <v>0</v>
      </c>
      <c r="R37" s="7">
        <f t="shared" si="6"/>
        <v>0</v>
      </c>
      <c r="S37" s="7">
        <f t="shared" si="6"/>
        <v>0</v>
      </c>
      <c r="T37" s="7">
        <f t="shared" si="6"/>
        <v>0</v>
      </c>
      <c r="U37" s="7">
        <f t="shared" si="6"/>
        <v>0</v>
      </c>
      <c r="V37" s="7">
        <f t="shared" si="6"/>
        <v>3</v>
      </c>
      <c r="W37" s="7"/>
      <c r="X37" s="7"/>
      <c r="Y37" s="7"/>
      <c r="Z37" s="7"/>
    </row>
    <row r="39" ht="12.75">
      <c r="A39" s="5" t="s">
        <v>44</v>
      </c>
    </row>
    <row r="40" spans="1:22" ht="12.75">
      <c r="A40" s="4" t="s">
        <v>101</v>
      </c>
      <c r="B40">
        <f>SUM(C40:Z40)</f>
        <v>5</v>
      </c>
      <c r="C40">
        <v>0</v>
      </c>
      <c r="D40">
        <v>0</v>
      </c>
      <c r="E40">
        <v>0</v>
      </c>
      <c r="F40">
        <v>0</v>
      </c>
      <c r="G40">
        <v>1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6" ht="12.75">
      <c r="A41" s="7" t="s">
        <v>1</v>
      </c>
      <c r="B41" s="7">
        <f aca="true" t="shared" si="7" ref="B41:V41">SUM(B40:B40)</f>
        <v>5</v>
      </c>
      <c r="C41" s="7">
        <f t="shared" si="7"/>
        <v>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1</v>
      </c>
      <c r="H41" s="7">
        <f t="shared" si="7"/>
        <v>1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3</v>
      </c>
      <c r="O41" s="7">
        <f t="shared" si="7"/>
        <v>0</v>
      </c>
      <c r="P41" s="7">
        <f t="shared" si="7"/>
        <v>0</v>
      </c>
      <c r="Q41" s="7">
        <f t="shared" si="7"/>
        <v>0</v>
      </c>
      <c r="R41" s="7">
        <f t="shared" si="7"/>
        <v>0</v>
      </c>
      <c r="S41" s="7">
        <f t="shared" si="7"/>
        <v>0</v>
      </c>
      <c r="T41" s="7">
        <f t="shared" si="7"/>
        <v>0</v>
      </c>
      <c r="U41" s="7">
        <f t="shared" si="7"/>
        <v>0</v>
      </c>
      <c r="V41" s="7">
        <f t="shared" si="7"/>
        <v>0</v>
      </c>
      <c r="W41" s="7"/>
      <c r="X41" s="7"/>
      <c r="Y41" s="7"/>
      <c r="Z41" s="7"/>
    </row>
    <row r="43" ht="12.75">
      <c r="A43" s="5" t="s">
        <v>23</v>
      </c>
    </row>
    <row r="44" spans="1:22" ht="12.75">
      <c r="A44" s="4" t="s">
        <v>104</v>
      </c>
      <c r="B44">
        <f>SUM(C44:Z44)</f>
        <v>6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2</v>
      </c>
      <c r="L44">
        <v>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6" ht="12.75">
      <c r="A45" s="7" t="s">
        <v>1</v>
      </c>
      <c r="B45" s="7">
        <f aca="true" t="shared" si="8" ref="B45:V45">SUM(B44:B44)</f>
        <v>6</v>
      </c>
      <c r="C45" s="7">
        <f t="shared" si="8"/>
        <v>0</v>
      </c>
      <c r="D45" s="7">
        <f t="shared" si="8"/>
        <v>0</v>
      </c>
      <c r="E45" s="7">
        <f t="shared" si="8"/>
        <v>1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2</v>
      </c>
      <c r="L45" s="7">
        <f t="shared" si="8"/>
        <v>3</v>
      </c>
      <c r="M45" s="7">
        <f t="shared" si="8"/>
        <v>0</v>
      </c>
      <c r="N45" s="7">
        <f t="shared" si="8"/>
        <v>0</v>
      </c>
      <c r="O45" s="7">
        <f t="shared" si="8"/>
        <v>0</v>
      </c>
      <c r="P45" s="7">
        <f t="shared" si="8"/>
        <v>0</v>
      </c>
      <c r="Q45" s="7">
        <f t="shared" si="8"/>
        <v>0</v>
      </c>
      <c r="R45" s="7">
        <f t="shared" si="8"/>
        <v>0</v>
      </c>
      <c r="S45" s="7">
        <f t="shared" si="8"/>
        <v>0</v>
      </c>
      <c r="T45" s="7">
        <f t="shared" si="8"/>
        <v>0</v>
      </c>
      <c r="U45" s="7">
        <f t="shared" si="8"/>
        <v>0</v>
      </c>
      <c r="V45" s="7">
        <f t="shared" si="8"/>
        <v>0</v>
      </c>
      <c r="W45" s="7"/>
      <c r="X45" s="7"/>
      <c r="Y45" s="7"/>
      <c r="Z45" s="7"/>
    </row>
    <row r="47" ht="12.75">
      <c r="A47" s="5" t="s">
        <v>24</v>
      </c>
    </row>
    <row r="48" spans="1:22" ht="12.75">
      <c r="A48" s="4" t="s">
        <v>101</v>
      </c>
      <c r="B48">
        <f>SUM(C48:Z48)</f>
        <v>6</v>
      </c>
      <c r="C48">
        <v>0</v>
      </c>
      <c r="D48">
        <v>0</v>
      </c>
      <c r="E48">
        <v>0</v>
      </c>
      <c r="F48">
        <v>0</v>
      </c>
      <c r="G48">
        <v>2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3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2.75">
      <c r="A49" s="4" t="s">
        <v>104</v>
      </c>
      <c r="B49">
        <f>SUM(C49:Z49)</f>
        <v>1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6" ht="12.75">
      <c r="A50" s="7" t="s">
        <v>1</v>
      </c>
      <c r="B50" s="7">
        <f aca="true" t="shared" si="9" ref="B50:V50">SUM(B48:B49)</f>
        <v>7</v>
      </c>
      <c r="C50" s="7">
        <f t="shared" si="9"/>
        <v>0</v>
      </c>
      <c r="D50" s="7">
        <f t="shared" si="9"/>
        <v>0</v>
      </c>
      <c r="E50" s="7">
        <f t="shared" si="9"/>
        <v>0</v>
      </c>
      <c r="F50" s="7">
        <f t="shared" si="9"/>
        <v>0</v>
      </c>
      <c r="G50" s="7">
        <f t="shared" si="9"/>
        <v>3</v>
      </c>
      <c r="H50" s="7">
        <f t="shared" si="9"/>
        <v>1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0</v>
      </c>
      <c r="M50" s="7">
        <f t="shared" si="9"/>
        <v>0</v>
      </c>
      <c r="N50" s="7">
        <f t="shared" si="9"/>
        <v>3</v>
      </c>
      <c r="O50" s="7">
        <f t="shared" si="9"/>
        <v>0</v>
      </c>
      <c r="P50" s="7">
        <f t="shared" si="9"/>
        <v>0</v>
      </c>
      <c r="Q50" s="7">
        <f t="shared" si="9"/>
        <v>0</v>
      </c>
      <c r="R50" s="7">
        <f t="shared" si="9"/>
        <v>0</v>
      </c>
      <c r="S50" s="7">
        <f t="shared" si="9"/>
        <v>0</v>
      </c>
      <c r="T50" s="7">
        <f t="shared" si="9"/>
        <v>0</v>
      </c>
      <c r="U50" s="7">
        <f t="shared" si="9"/>
        <v>0</v>
      </c>
      <c r="V50" s="7">
        <f t="shared" si="9"/>
        <v>0</v>
      </c>
      <c r="W50" s="7"/>
      <c r="X50" s="7"/>
      <c r="Y50" s="7"/>
      <c r="Z50" s="7"/>
    </row>
    <row r="52" ht="12.75">
      <c r="A52" s="5" t="s">
        <v>25</v>
      </c>
    </row>
    <row r="53" spans="1:22" ht="12.75">
      <c r="A53" s="4" t="s">
        <v>104</v>
      </c>
      <c r="B53">
        <f>SUM(C53:Z53)</f>
        <v>6</v>
      </c>
      <c r="C53">
        <v>0</v>
      </c>
      <c r="D53">
        <v>0</v>
      </c>
      <c r="E53">
        <v>0</v>
      </c>
      <c r="F53">
        <v>0</v>
      </c>
      <c r="G53">
        <v>2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3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6" ht="12.75">
      <c r="A54" s="7" t="s">
        <v>1</v>
      </c>
      <c r="B54" s="7">
        <f aca="true" t="shared" si="10" ref="B54:V54">SUM(B53:B53)</f>
        <v>6</v>
      </c>
      <c r="C54" s="7">
        <f t="shared" si="10"/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2</v>
      </c>
      <c r="H54" s="7">
        <f t="shared" si="10"/>
        <v>1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3</v>
      </c>
      <c r="O54" s="7">
        <f t="shared" si="10"/>
        <v>0</v>
      </c>
      <c r="P54" s="7">
        <f t="shared" si="10"/>
        <v>0</v>
      </c>
      <c r="Q54" s="7">
        <f t="shared" si="10"/>
        <v>0</v>
      </c>
      <c r="R54" s="7">
        <f t="shared" si="10"/>
        <v>0</v>
      </c>
      <c r="S54" s="7">
        <f t="shared" si="10"/>
        <v>0</v>
      </c>
      <c r="T54" s="7">
        <f t="shared" si="10"/>
        <v>0</v>
      </c>
      <c r="U54" s="7">
        <f t="shared" si="10"/>
        <v>0</v>
      </c>
      <c r="V54" s="7">
        <f t="shared" si="10"/>
        <v>0</v>
      </c>
      <c r="W54" s="7"/>
      <c r="X54" s="7"/>
      <c r="Y54" s="7"/>
      <c r="Z54" s="7"/>
    </row>
    <row r="56" ht="12.75">
      <c r="A56" s="5" t="s">
        <v>45</v>
      </c>
    </row>
    <row r="57" spans="1:22" ht="12.75">
      <c r="A57" s="4" t="s">
        <v>101</v>
      </c>
      <c r="B57">
        <f>SUM(C57:Z57)</f>
        <v>5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3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6" ht="12.75">
      <c r="A58" s="7" t="s">
        <v>1</v>
      </c>
      <c r="B58" s="7">
        <f aca="true" t="shared" si="11" ref="B58:V58">SUM(B57:B57)</f>
        <v>5</v>
      </c>
      <c r="C58" s="7">
        <f t="shared" si="11"/>
        <v>0</v>
      </c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1</v>
      </c>
      <c r="H58" s="7">
        <f t="shared" si="11"/>
        <v>1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3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/>
      <c r="X58" s="7"/>
      <c r="Y58" s="7"/>
      <c r="Z58" s="7"/>
    </row>
    <row r="60" ht="12.75">
      <c r="A60" s="5" t="s">
        <v>46</v>
      </c>
    </row>
    <row r="61" spans="1:22" ht="12.75">
      <c r="A61" s="4" t="s">
        <v>101</v>
      </c>
      <c r="B61">
        <f>SUM(C61:Z61)</f>
        <v>5</v>
      </c>
      <c r="C61">
        <v>0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6" ht="12.75">
      <c r="A62" s="7" t="s">
        <v>1</v>
      </c>
      <c r="B62" s="7">
        <f aca="true" t="shared" si="12" ref="B62:V62">SUM(B61:B61)</f>
        <v>5</v>
      </c>
      <c r="C62" s="7">
        <f t="shared" si="12"/>
        <v>0</v>
      </c>
      <c r="D62" s="7">
        <f t="shared" si="12"/>
        <v>0</v>
      </c>
      <c r="E62" s="7">
        <f t="shared" si="12"/>
        <v>0</v>
      </c>
      <c r="F62" s="7">
        <f t="shared" si="12"/>
        <v>0</v>
      </c>
      <c r="G62" s="7">
        <f t="shared" si="12"/>
        <v>1</v>
      </c>
      <c r="H62" s="7">
        <f t="shared" si="12"/>
        <v>1</v>
      </c>
      <c r="I62" s="7">
        <f t="shared" si="12"/>
        <v>0</v>
      </c>
      <c r="J62" s="7">
        <f t="shared" si="12"/>
        <v>0</v>
      </c>
      <c r="K62" s="7">
        <f t="shared" si="12"/>
        <v>0</v>
      </c>
      <c r="L62" s="7">
        <f t="shared" si="12"/>
        <v>0</v>
      </c>
      <c r="M62" s="7">
        <f t="shared" si="12"/>
        <v>0</v>
      </c>
      <c r="N62" s="7">
        <f t="shared" si="12"/>
        <v>3</v>
      </c>
      <c r="O62" s="7">
        <f t="shared" si="12"/>
        <v>0</v>
      </c>
      <c r="P62" s="7">
        <f t="shared" si="12"/>
        <v>0</v>
      </c>
      <c r="Q62" s="7">
        <f t="shared" si="12"/>
        <v>0</v>
      </c>
      <c r="R62" s="7">
        <f t="shared" si="12"/>
        <v>0</v>
      </c>
      <c r="S62" s="7">
        <f t="shared" si="12"/>
        <v>0</v>
      </c>
      <c r="T62" s="7">
        <f t="shared" si="12"/>
        <v>0</v>
      </c>
      <c r="U62" s="7">
        <f t="shared" si="12"/>
        <v>0</v>
      </c>
      <c r="V62" s="7">
        <f t="shared" si="12"/>
        <v>0</v>
      </c>
      <c r="W62" s="7"/>
      <c r="X62" s="7"/>
      <c r="Y62" s="7"/>
      <c r="Z62" s="7"/>
    </row>
    <row r="64" ht="12.75">
      <c r="A64" s="5" t="s">
        <v>26</v>
      </c>
    </row>
    <row r="65" spans="1:22" ht="12.75">
      <c r="A65" s="4" t="s">
        <v>101</v>
      </c>
      <c r="B65">
        <f>SUM(C65:Z65)</f>
        <v>6</v>
      </c>
      <c r="C65">
        <v>0</v>
      </c>
      <c r="D65">
        <v>0</v>
      </c>
      <c r="E65">
        <v>0</v>
      </c>
      <c r="F65">
        <v>0</v>
      </c>
      <c r="G65">
        <v>2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2.75">
      <c r="A66" s="4" t="s">
        <v>104</v>
      </c>
      <c r="B66">
        <f>SUM(C66:Z66)</f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6" ht="12.75">
      <c r="A67" s="7" t="s">
        <v>1</v>
      </c>
      <c r="B67" s="7">
        <f aca="true" t="shared" si="13" ref="B67:V67">SUM(B65:B66)</f>
        <v>7</v>
      </c>
      <c r="C67" s="7">
        <f t="shared" si="13"/>
        <v>0</v>
      </c>
      <c r="D67" s="7">
        <f t="shared" si="13"/>
        <v>0</v>
      </c>
      <c r="E67" s="7">
        <f t="shared" si="13"/>
        <v>0</v>
      </c>
      <c r="F67" s="7">
        <f t="shared" si="13"/>
        <v>0</v>
      </c>
      <c r="G67" s="7">
        <f t="shared" si="13"/>
        <v>2</v>
      </c>
      <c r="H67" s="7">
        <f t="shared" si="13"/>
        <v>1</v>
      </c>
      <c r="I67" s="7">
        <f t="shared" si="13"/>
        <v>1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7">
        <f t="shared" si="13"/>
        <v>0</v>
      </c>
      <c r="N67" s="7">
        <f t="shared" si="13"/>
        <v>3</v>
      </c>
      <c r="O67" s="7">
        <f t="shared" si="13"/>
        <v>0</v>
      </c>
      <c r="P67" s="7">
        <f t="shared" si="13"/>
        <v>0</v>
      </c>
      <c r="Q67" s="7">
        <f t="shared" si="13"/>
        <v>0</v>
      </c>
      <c r="R67" s="7">
        <f t="shared" si="13"/>
        <v>0</v>
      </c>
      <c r="S67" s="7">
        <f t="shared" si="13"/>
        <v>0</v>
      </c>
      <c r="T67" s="7">
        <f t="shared" si="13"/>
        <v>0</v>
      </c>
      <c r="U67" s="7">
        <f t="shared" si="13"/>
        <v>0</v>
      </c>
      <c r="V67" s="7">
        <f t="shared" si="13"/>
        <v>0</v>
      </c>
      <c r="W67" s="7"/>
      <c r="X67" s="7"/>
      <c r="Y67" s="7"/>
      <c r="Z67" s="7"/>
    </row>
    <row r="69" ht="12.75">
      <c r="A69" s="5" t="s">
        <v>39</v>
      </c>
    </row>
    <row r="70" spans="1:22" ht="12.75">
      <c r="A70" s="4" t="s">
        <v>104</v>
      </c>
      <c r="B70">
        <f>SUM(C70:Z70)</f>
        <v>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6" ht="12.75">
      <c r="A71" s="7" t="s">
        <v>1</v>
      </c>
      <c r="B71" s="7">
        <f aca="true" t="shared" si="14" ref="B71:V71">SUM(B70:B70)</f>
        <v>4</v>
      </c>
      <c r="C71" s="7">
        <f t="shared" si="14"/>
        <v>0</v>
      </c>
      <c r="D71" s="7">
        <f t="shared" si="14"/>
        <v>0</v>
      </c>
      <c r="E71" s="7">
        <f t="shared" si="14"/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">
        <f t="shared" si="14"/>
        <v>0</v>
      </c>
      <c r="K71" s="7">
        <f t="shared" si="14"/>
        <v>0</v>
      </c>
      <c r="L71" s="7">
        <f t="shared" si="14"/>
        <v>0</v>
      </c>
      <c r="M71" s="7">
        <f t="shared" si="14"/>
        <v>0</v>
      </c>
      <c r="N71" s="7">
        <f t="shared" si="14"/>
        <v>0</v>
      </c>
      <c r="O71" s="7">
        <f t="shared" si="14"/>
        <v>1</v>
      </c>
      <c r="P71" s="7">
        <f t="shared" si="14"/>
        <v>3</v>
      </c>
      <c r="Q71" s="7">
        <f t="shared" si="14"/>
        <v>0</v>
      </c>
      <c r="R71" s="7">
        <f t="shared" si="14"/>
        <v>0</v>
      </c>
      <c r="S71" s="7">
        <f t="shared" si="14"/>
        <v>0</v>
      </c>
      <c r="T71" s="7">
        <f t="shared" si="14"/>
        <v>0</v>
      </c>
      <c r="U71" s="7">
        <f t="shared" si="14"/>
        <v>0</v>
      </c>
      <c r="V71" s="7">
        <f t="shared" si="14"/>
        <v>0</v>
      </c>
      <c r="W71" s="7"/>
      <c r="X71" s="7"/>
      <c r="Y71" s="7"/>
      <c r="Z71" s="7"/>
    </row>
    <row r="73" ht="12.75">
      <c r="A73" s="5" t="s">
        <v>27</v>
      </c>
    </row>
    <row r="74" spans="1:22" ht="12.75">
      <c r="A74" s="4" t="s">
        <v>104</v>
      </c>
      <c r="B74">
        <f>SUM(C74:Z74)</f>
        <v>5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2.75">
      <c r="A75" s="7" t="s">
        <v>1</v>
      </c>
      <c r="B75" s="7">
        <f aca="true" t="shared" si="15" ref="B75:V75">SUM(B74:B74)</f>
        <v>5</v>
      </c>
      <c r="C75" s="7">
        <f t="shared" si="15"/>
        <v>0</v>
      </c>
      <c r="D75" s="7">
        <f t="shared" si="15"/>
        <v>0</v>
      </c>
      <c r="E75" s="7">
        <f t="shared" si="15"/>
        <v>0</v>
      </c>
      <c r="F75" s="7">
        <f t="shared" si="15"/>
        <v>0</v>
      </c>
      <c r="G75" s="7">
        <f t="shared" si="15"/>
        <v>1</v>
      </c>
      <c r="H75" s="7">
        <f t="shared" si="15"/>
        <v>0</v>
      </c>
      <c r="I75" s="7">
        <f t="shared" si="15"/>
        <v>0</v>
      </c>
      <c r="J75" s="7">
        <f t="shared" si="15"/>
        <v>0</v>
      </c>
      <c r="K75" s="7">
        <f t="shared" si="15"/>
        <v>0</v>
      </c>
      <c r="L75" s="7">
        <f t="shared" si="15"/>
        <v>0</v>
      </c>
      <c r="M75" s="7">
        <f t="shared" si="15"/>
        <v>1</v>
      </c>
      <c r="N75" s="7">
        <f t="shared" si="15"/>
        <v>3</v>
      </c>
      <c r="O75" s="7">
        <f t="shared" si="15"/>
        <v>0</v>
      </c>
      <c r="P75" s="7">
        <f t="shared" si="15"/>
        <v>0</v>
      </c>
      <c r="Q75" s="7">
        <f t="shared" si="15"/>
        <v>0</v>
      </c>
      <c r="R75" s="7">
        <f t="shared" si="15"/>
        <v>0</v>
      </c>
      <c r="S75" s="7">
        <f t="shared" si="15"/>
        <v>0</v>
      </c>
      <c r="T75" s="7">
        <f t="shared" si="15"/>
        <v>0</v>
      </c>
      <c r="U75" s="7">
        <f t="shared" si="15"/>
        <v>0</v>
      </c>
      <c r="V75" s="7">
        <f t="shared" si="15"/>
        <v>0</v>
      </c>
      <c r="W75" s="7"/>
      <c r="X75" s="7"/>
      <c r="Y75" s="7"/>
      <c r="Z75" s="7"/>
    </row>
    <row r="77" ht="12.75">
      <c r="A77" s="5" t="s">
        <v>47</v>
      </c>
    </row>
    <row r="78" spans="1:22" ht="12.75">
      <c r="A78" s="4" t="s">
        <v>101</v>
      </c>
      <c r="B78">
        <f>SUM(C78:Z78)</f>
        <v>5</v>
      </c>
      <c r="C78">
        <v>0</v>
      </c>
      <c r="D78">
        <v>0</v>
      </c>
      <c r="E78">
        <v>0</v>
      </c>
      <c r="F78">
        <v>0</v>
      </c>
      <c r="G78">
        <v>1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3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6" ht="12.75">
      <c r="A79" s="7" t="s">
        <v>1</v>
      </c>
      <c r="B79" s="7">
        <f aca="true" t="shared" si="16" ref="B79:V79">SUM(B78:B78)</f>
        <v>5</v>
      </c>
      <c r="C79" s="7">
        <f t="shared" si="16"/>
        <v>0</v>
      </c>
      <c r="D79" s="7">
        <f t="shared" si="16"/>
        <v>0</v>
      </c>
      <c r="E79" s="7">
        <f t="shared" si="16"/>
        <v>0</v>
      </c>
      <c r="F79" s="7">
        <f t="shared" si="16"/>
        <v>0</v>
      </c>
      <c r="G79" s="7">
        <f t="shared" si="16"/>
        <v>1</v>
      </c>
      <c r="H79" s="7">
        <f t="shared" si="16"/>
        <v>1</v>
      </c>
      <c r="I79" s="7">
        <f t="shared" si="16"/>
        <v>0</v>
      </c>
      <c r="J79" s="7">
        <f t="shared" si="16"/>
        <v>0</v>
      </c>
      <c r="K79" s="7">
        <f t="shared" si="16"/>
        <v>0</v>
      </c>
      <c r="L79" s="7">
        <f t="shared" si="16"/>
        <v>0</v>
      </c>
      <c r="M79" s="7">
        <f t="shared" si="16"/>
        <v>0</v>
      </c>
      <c r="N79" s="7">
        <f t="shared" si="16"/>
        <v>3</v>
      </c>
      <c r="O79" s="7">
        <f t="shared" si="16"/>
        <v>0</v>
      </c>
      <c r="P79" s="7">
        <f t="shared" si="16"/>
        <v>0</v>
      </c>
      <c r="Q79" s="7">
        <f t="shared" si="16"/>
        <v>0</v>
      </c>
      <c r="R79" s="7">
        <f t="shared" si="16"/>
        <v>0</v>
      </c>
      <c r="S79" s="7">
        <f t="shared" si="16"/>
        <v>0</v>
      </c>
      <c r="T79" s="7">
        <f t="shared" si="16"/>
        <v>0</v>
      </c>
      <c r="U79" s="7">
        <f t="shared" si="16"/>
        <v>0</v>
      </c>
      <c r="V79" s="7">
        <f t="shared" si="16"/>
        <v>0</v>
      </c>
      <c r="W79" s="7"/>
      <c r="X79" s="7"/>
      <c r="Y79" s="7"/>
      <c r="Z79" s="7"/>
    </row>
    <row r="81" ht="12.75">
      <c r="A81" s="5" t="s">
        <v>28</v>
      </c>
    </row>
    <row r="82" spans="1:22" ht="12.75">
      <c r="A82" s="4" t="s">
        <v>104</v>
      </c>
      <c r="B82">
        <f>SUM(C82:Z82)</f>
        <v>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1</v>
      </c>
      <c r="M82">
        <v>0</v>
      </c>
      <c r="N82">
        <v>0</v>
      </c>
      <c r="O82">
        <v>0</v>
      </c>
      <c r="P82">
        <v>0</v>
      </c>
      <c r="Q82">
        <v>2</v>
      </c>
      <c r="R82">
        <v>3</v>
      </c>
      <c r="S82">
        <v>0</v>
      </c>
      <c r="T82">
        <v>0</v>
      </c>
      <c r="U82">
        <v>0</v>
      </c>
      <c r="V82">
        <v>0</v>
      </c>
    </row>
    <row r="83" spans="1:26" ht="12.75">
      <c r="A83" s="7" t="s">
        <v>1</v>
      </c>
      <c r="B83" s="7">
        <f aca="true" t="shared" si="17" ref="B83:V83">SUM(B82:B82)</f>
        <v>7</v>
      </c>
      <c r="C83" s="7">
        <f t="shared" si="17"/>
        <v>0</v>
      </c>
      <c r="D83" s="7">
        <f t="shared" si="17"/>
        <v>0</v>
      </c>
      <c r="E83" s="7">
        <f t="shared" si="17"/>
        <v>0</v>
      </c>
      <c r="F83" s="7">
        <f t="shared" si="17"/>
        <v>0</v>
      </c>
      <c r="G83" s="7">
        <f t="shared" si="17"/>
        <v>0</v>
      </c>
      <c r="H83" s="7">
        <f t="shared" si="17"/>
        <v>0</v>
      </c>
      <c r="I83" s="7">
        <f t="shared" si="17"/>
        <v>0</v>
      </c>
      <c r="J83" s="7">
        <f t="shared" si="17"/>
        <v>0</v>
      </c>
      <c r="K83" s="7">
        <f t="shared" si="17"/>
        <v>1</v>
      </c>
      <c r="L83" s="7">
        <f t="shared" si="17"/>
        <v>1</v>
      </c>
      <c r="M83" s="7">
        <f t="shared" si="17"/>
        <v>0</v>
      </c>
      <c r="N83" s="7">
        <f t="shared" si="17"/>
        <v>0</v>
      </c>
      <c r="O83" s="7">
        <f t="shared" si="17"/>
        <v>0</v>
      </c>
      <c r="P83" s="7">
        <f t="shared" si="17"/>
        <v>0</v>
      </c>
      <c r="Q83" s="7">
        <f t="shared" si="17"/>
        <v>2</v>
      </c>
      <c r="R83" s="7">
        <f t="shared" si="17"/>
        <v>3</v>
      </c>
      <c r="S83" s="7">
        <f t="shared" si="17"/>
        <v>0</v>
      </c>
      <c r="T83" s="7">
        <f t="shared" si="17"/>
        <v>0</v>
      </c>
      <c r="U83" s="7">
        <f t="shared" si="17"/>
        <v>0</v>
      </c>
      <c r="V83" s="7">
        <f t="shared" si="17"/>
        <v>0</v>
      </c>
      <c r="W83" s="7"/>
      <c r="X83" s="7"/>
      <c r="Y83" s="7"/>
      <c r="Z83" s="7"/>
    </row>
    <row r="85" ht="12.75">
      <c r="A85" s="5" t="s">
        <v>29</v>
      </c>
    </row>
    <row r="86" spans="1:22" ht="12.75">
      <c r="A86" s="4" t="s">
        <v>104</v>
      </c>
      <c r="B86">
        <f>SUM(C86:Z86)</f>
        <v>6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2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2.75">
      <c r="A87" s="7" t="s">
        <v>1</v>
      </c>
      <c r="B87" s="7">
        <f aca="true" t="shared" si="18" ref="B87:V87">SUM(B86:B86)</f>
        <v>6</v>
      </c>
      <c r="C87" s="7">
        <f t="shared" si="18"/>
        <v>1</v>
      </c>
      <c r="D87" s="7">
        <f t="shared" si="18"/>
        <v>0</v>
      </c>
      <c r="E87" s="7">
        <f t="shared" si="18"/>
        <v>0</v>
      </c>
      <c r="F87" s="7">
        <f t="shared" si="18"/>
        <v>0</v>
      </c>
      <c r="G87" s="7">
        <f t="shared" si="18"/>
        <v>0</v>
      </c>
      <c r="H87" s="7">
        <f t="shared" si="18"/>
        <v>0</v>
      </c>
      <c r="I87" s="7">
        <f t="shared" si="18"/>
        <v>2</v>
      </c>
      <c r="J87" s="7">
        <f t="shared" si="18"/>
        <v>3</v>
      </c>
      <c r="K87" s="7">
        <f t="shared" si="18"/>
        <v>0</v>
      </c>
      <c r="L87" s="7">
        <f t="shared" si="18"/>
        <v>0</v>
      </c>
      <c r="M87" s="7">
        <f t="shared" si="18"/>
        <v>0</v>
      </c>
      <c r="N87" s="7">
        <f t="shared" si="18"/>
        <v>0</v>
      </c>
      <c r="O87" s="7">
        <f t="shared" si="18"/>
        <v>0</v>
      </c>
      <c r="P87" s="7">
        <f t="shared" si="18"/>
        <v>0</v>
      </c>
      <c r="Q87" s="7">
        <f t="shared" si="18"/>
        <v>0</v>
      </c>
      <c r="R87" s="7">
        <f t="shared" si="18"/>
        <v>0</v>
      </c>
      <c r="S87" s="7">
        <f t="shared" si="18"/>
        <v>0</v>
      </c>
      <c r="T87" s="7">
        <f t="shared" si="18"/>
        <v>0</v>
      </c>
      <c r="U87" s="7">
        <f t="shared" si="18"/>
        <v>0</v>
      </c>
      <c r="V87" s="7">
        <f t="shared" si="18"/>
        <v>0</v>
      </c>
      <c r="W87" s="7"/>
      <c r="X87" s="7"/>
      <c r="Y87" s="7"/>
      <c r="Z87" s="7"/>
    </row>
    <row r="89" ht="12.75">
      <c r="A89" s="5" t="s">
        <v>30</v>
      </c>
    </row>
    <row r="90" spans="1:22" ht="12.75">
      <c r="A90" s="4" t="s">
        <v>104</v>
      </c>
      <c r="B90">
        <f>SUM(C90:Z90)</f>
        <v>4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6" ht="12.75">
      <c r="A91" s="7" t="s">
        <v>1</v>
      </c>
      <c r="B91" s="7">
        <f aca="true" t="shared" si="19" ref="B91:V91">SUM(B90:B90)</f>
        <v>4</v>
      </c>
      <c r="C91" s="7">
        <f t="shared" si="19"/>
        <v>0</v>
      </c>
      <c r="D91" s="7">
        <f t="shared" si="19"/>
        <v>0</v>
      </c>
      <c r="E91" s="7">
        <f t="shared" si="19"/>
        <v>1</v>
      </c>
      <c r="F91" s="7">
        <f t="shared" si="19"/>
        <v>0</v>
      </c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7">
        <f t="shared" si="19"/>
        <v>3</v>
      </c>
      <c r="M91" s="7">
        <f t="shared" si="19"/>
        <v>0</v>
      </c>
      <c r="N91" s="7">
        <f t="shared" si="19"/>
        <v>0</v>
      </c>
      <c r="O91" s="7">
        <f t="shared" si="19"/>
        <v>0</v>
      </c>
      <c r="P91" s="7">
        <f t="shared" si="19"/>
        <v>0</v>
      </c>
      <c r="Q91" s="7">
        <f t="shared" si="19"/>
        <v>0</v>
      </c>
      <c r="R91" s="7">
        <f t="shared" si="19"/>
        <v>0</v>
      </c>
      <c r="S91" s="7">
        <f t="shared" si="19"/>
        <v>0</v>
      </c>
      <c r="T91" s="7">
        <f t="shared" si="19"/>
        <v>0</v>
      </c>
      <c r="U91" s="7">
        <f t="shared" si="19"/>
        <v>0</v>
      </c>
      <c r="V91" s="7">
        <f t="shared" si="19"/>
        <v>0</v>
      </c>
      <c r="W91" s="7"/>
      <c r="X91" s="7"/>
      <c r="Y91" s="7"/>
      <c r="Z91" s="7"/>
    </row>
    <row r="93" ht="12.75">
      <c r="A93" s="5" t="s">
        <v>31</v>
      </c>
    </row>
    <row r="94" spans="1:22" ht="12.75">
      <c r="A94" s="4" t="s">
        <v>101</v>
      </c>
      <c r="B94">
        <f>SUM(C94:Z94)</f>
        <v>6</v>
      </c>
      <c r="C94">
        <v>0</v>
      </c>
      <c r="D94">
        <v>0</v>
      </c>
      <c r="E94">
        <v>0</v>
      </c>
      <c r="F94">
        <v>0</v>
      </c>
      <c r="G94">
        <v>2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3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6" ht="12.75">
      <c r="A95" s="7" t="s">
        <v>1</v>
      </c>
      <c r="B95" s="7">
        <f aca="true" t="shared" si="20" ref="B95:V95">SUM(B94:B94)</f>
        <v>6</v>
      </c>
      <c r="C95" s="7">
        <f t="shared" si="20"/>
        <v>0</v>
      </c>
      <c r="D95" s="7">
        <f t="shared" si="20"/>
        <v>0</v>
      </c>
      <c r="E95" s="7">
        <f t="shared" si="20"/>
        <v>0</v>
      </c>
      <c r="F95" s="7">
        <f t="shared" si="20"/>
        <v>0</v>
      </c>
      <c r="G95" s="7">
        <f t="shared" si="20"/>
        <v>2</v>
      </c>
      <c r="H95" s="7">
        <f t="shared" si="20"/>
        <v>1</v>
      </c>
      <c r="I95" s="7">
        <f t="shared" si="20"/>
        <v>0</v>
      </c>
      <c r="J95" s="7">
        <f t="shared" si="20"/>
        <v>0</v>
      </c>
      <c r="K95" s="7">
        <f t="shared" si="20"/>
        <v>0</v>
      </c>
      <c r="L95" s="7">
        <f t="shared" si="20"/>
        <v>0</v>
      </c>
      <c r="M95" s="7">
        <f t="shared" si="20"/>
        <v>0</v>
      </c>
      <c r="N95" s="7">
        <f t="shared" si="20"/>
        <v>3</v>
      </c>
      <c r="O95" s="7">
        <f t="shared" si="20"/>
        <v>0</v>
      </c>
      <c r="P95" s="7">
        <f t="shared" si="20"/>
        <v>0</v>
      </c>
      <c r="Q95" s="7">
        <f t="shared" si="20"/>
        <v>0</v>
      </c>
      <c r="R95" s="7">
        <f t="shared" si="20"/>
        <v>0</v>
      </c>
      <c r="S95" s="7">
        <f t="shared" si="20"/>
        <v>0</v>
      </c>
      <c r="T95" s="7">
        <f t="shared" si="20"/>
        <v>0</v>
      </c>
      <c r="U95" s="7">
        <f t="shared" si="20"/>
        <v>0</v>
      </c>
      <c r="V95" s="7">
        <f t="shared" si="20"/>
        <v>0</v>
      </c>
      <c r="W95" s="7"/>
      <c r="X95" s="7"/>
      <c r="Y95" s="7"/>
      <c r="Z95" s="7"/>
    </row>
    <row r="97" ht="12.75">
      <c r="A97" s="5" t="s">
        <v>54</v>
      </c>
    </row>
    <row r="98" spans="1:22" ht="12.75">
      <c r="A98" s="4" t="s">
        <v>104</v>
      </c>
      <c r="B98">
        <f>SUM(C98:Z98)</f>
        <v>3</v>
      </c>
      <c r="C98">
        <v>0</v>
      </c>
      <c r="D98">
        <v>0</v>
      </c>
      <c r="E98">
        <v>0</v>
      </c>
      <c r="F98">
        <v>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6" ht="12.75">
      <c r="A99" s="7" t="s">
        <v>1</v>
      </c>
      <c r="B99" s="7">
        <f aca="true" t="shared" si="21" ref="B99:V99">SUM(B98:B98)</f>
        <v>3</v>
      </c>
      <c r="C99" s="7">
        <f t="shared" si="21"/>
        <v>0</v>
      </c>
      <c r="D99" s="7">
        <f t="shared" si="21"/>
        <v>0</v>
      </c>
      <c r="E99" s="7">
        <f t="shared" si="21"/>
        <v>0</v>
      </c>
      <c r="F99" s="7">
        <f t="shared" si="21"/>
        <v>3</v>
      </c>
      <c r="G99" s="7">
        <f t="shared" si="21"/>
        <v>0</v>
      </c>
      <c r="H99" s="7">
        <f t="shared" si="21"/>
        <v>0</v>
      </c>
      <c r="I99" s="7">
        <f t="shared" si="21"/>
        <v>0</v>
      </c>
      <c r="J99" s="7">
        <f t="shared" si="21"/>
        <v>0</v>
      </c>
      <c r="K99" s="7">
        <f t="shared" si="21"/>
        <v>0</v>
      </c>
      <c r="L99" s="7">
        <f t="shared" si="21"/>
        <v>0</v>
      </c>
      <c r="M99" s="7">
        <f t="shared" si="21"/>
        <v>0</v>
      </c>
      <c r="N99" s="7">
        <f t="shared" si="21"/>
        <v>0</v>
      </c>
      <c r="O99" s="7">
        <f t="shared" si="21"/>
        <v>0</v>
      </c>
      <c r="P99" s="7">
        <f t="shared" si="21"/>
        <v>0</v>
      </c>
      <c r="Q99" s="7">
        <f t="shared" si="21"/>
        <v>0</v>
      </c>
      <c r="R99" s="7">
        <f t="shared" si="21"/>
        <v>0</v>
      </c>
      <c r="S99" s="7">
        <f t="shared" si="21"/>
        <v>0</v>
      </c>
      <c r="T99" s="7">
        <f t="shared" si="21"/>
        <v>0</v>
      </c>
      <c r="U99" s="7">
        <f t="shared" si="21"/>
        <v>0</v>
      </c>
      <c r="V99" s="7">
        <f t="shared" si="21"/>
        <v>0</v>
      </c>
      <c r="W99" s="7"/>
      <c r="X99" s="7"/>
      <c r="Y99" s="7"/>
      <c r="Z99" s="7"/>
    </row>
    <row r="101" ht="12.75">
      <c r="A101" s="5" t="s">
        <v>48</v>
      </c>
    </row>
    <row r="102" spans="1:22" ht="12.75">
      <c r="A102" s="4" t="s">
        <v>101</v>
      </c>
      <c r="B102">
        <f>SUM(C102:Z102)</f>
        <v>5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6" ht="12.75">
      <c r="A103" s="7" t="s">
        <v>1</v>
      </c>
      <c r="B103" s="7">
        <f aca="true" t="shared" si="22" ref="B103:V103">SUM(B102:B102)</f>
        <v>5</v>
      </c>
      <c r="C103" s="7">
        <f t="shared" si="22"/>
        <v>0</v>
      </c>
      <c r="D103" s="7">
        <f t="shared" si="22"/>
        <v>0</v>
      </c>
      <c r="E103" s="7">
        <f t="shared" si="22"/>
        <v>0</v>
      </c>
      <c r="F103" s="7">
        <f t="shared" si="22"/>
        <v>0</v>
      </c>
      <c r="G103" s="7">
        <f t="shared" si="22"/>
        <v>1</v>
      </c>
      <c r="H103" s="7">
        <f t="shared" si="22"/>
        <v>1</v>
      </c>
      <c r="I103" s="7">
        <f t="shared" si="22"/>
        <v>0</v>
      </c>
      <c r="J103" s="7">
        <f t="shared" si="22"/>
        <v>0</v>
      </c>
      <c r="K103" s="7">
        <f t="shared" si="22"/>
        <v>0</v>
      </c>
      <c r="L103" s="7">
        <f t="shared" si="22"/>
        <v>0</v>
      </c>
      <c r="M103" s="7">
        <f t="shared" si="22"/>
        <v>0</v>
      </c>
      <c r="N103" s="7">
        <f t="shared" si="22"/>
        <v>3</v>
      </c>
      <c r="O103" s="7">
        <f t="shared" si="22"/>
        <v>0</v>
      </c>
      <c r="P103" s="7">
        <f t="shared" si="22"/>
        <v>0</v>
      </c>
      <c r="Q103" s="7">
        <f t="shared" si="22"/>
        <v>0</v>
      </c>
      <c r="R103" s="7">
        <f t="shared" si="22"/>
        <v>0</v>
      </c>
      <c r="S103" s="7">
        <f t="shared" si="22"/>
        <v>0</v>
      </c>
      <c r="T103" s="7">
        <f t="shared" si="22"/>
        <v>0</v>
      </c>
      <c r="U103" s="7">
        <f t="shared" si="22"/>
        <v>0</v>
      </c>
      <c r="V103" s="7">
        <f t="shared" si="22"/>
        <v>0</v>
      </c>
      <c r="W103" s="7"/>
      <c r="X103" s="7"/>
      <c r="Y103" s="7"/>
      <c r="Z103" s="7"/>
    </row>
    <row r="105" ht="12.75">
      <c r="A105" s="5" t="s">
        <v>32</v>
      </c>
    </row>
    <row r="106" spans="1:22" ht="12.75">
      <c r="A106" s="4" t="s">
        <v>101</v>
      </c>
      <c r="B106">
        <f>SUM(C106:Z106)</f>
        <v>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2" ht="12.75">
      <c r="A107" s="4" t="s">
        <v>104</v>
      </c>
      <c r="B107">
        <f>SUM(C107:Z107)</f>
        <v>3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6" ht="12.75">
      <c r="A108" s="7" t="s">
        <v>1</v>
      </c>
      <c r="B108" s="7">
        <f aca="true" t="shared" si="23" ref="B108:V108">SUM(B106:B107)</f>
        <v>6</v>
      </c>
      <c r="C108" s="7">
        <f t="shared" si="23"/>
        <v>1</v>
      </c>
      <c r="D108" s="7">
        <f t="shared" si="23"/>
        <v>0</v>
      </c>
      <c r="E108" s="7">
        <f t="shared" si="23"/>
        <v>0</v>
      </c>
      <c r="F108" s="7">
        <f t="shared" si="23"/>
        <v>0</v>
      </c>
      <c r="G108" s="7">
        <f t="shared" si="23"/>
        <v>0</v>
      </c>
      <c r="H108" s="7">
        <f t="shared" si="23"/>
        <v>0</v>
      </c>
      <c r="I108" s="7">
        <f t="shared" si="23"/>
        <v>2</v>
      </c>
      <c r="J108" s="7">
        <f t="shared" si="23"/>
        <v>0</v>
      </c>
      <c r="K108" s="7">
        <f t="shared" si="23"/>
        <v>0</v>
      </c>
      <c r="L108" s="7">
        <f t="shared" si="23"/>
        <v>0</v>
      </c>
      <c r="M108" s="7">
        <f t="shared" si="23"/>
        <v>0</v>
      </c>
      <c r="N108" s="7">
        <f t="shared" si="23"/>
        <v>3</v>
      </c>
      <c r="O108" s="7">
        <f t="shared" si="23"/>
        <v>0</v>
      </c>
      <c r="P108" s="7">
        <f t="shared" si="23"/>
        <v>0</v>
      </c>
      <c r="Q108" s="7">
        <f t="shared" si="23"/>
        <v>0</v>
      </c>
      <c r="R108" s="7">
        <f t="shared" si="23"/>
        <v>0</v>
      </c>
      <c r="S108" s="7">
        <f t="shared" si="23"/>
        <v>0</v>
      </c>
      <c r="T108" s="7">
        <f t="shared" si="23"/>
        <v>0</v>
      </c>
      <c r="U108" s="7">
        <f t="shared" si="23"/>
        <v>0</v>
      </c>
      <c r="V108" s="7">
        <f t="shared" si="23"/>
        <v>0</v>
      </c>
      <c r="W108" s="7"/>
      <c r="X108" s="7"/>
      <c r="Y108" s="7"/>
      <c r="Z108" s="7"/>
    </row>
    <row r="110" ht="12.75">
      <c r="A110" s="5" t="s">
        <v>40</v>
      </c>
    </row>
    <row r="111" spans="1:22" ht="12.75">
      <c r="A111" s="4" t="s">
        <v>104</v>
      </c>
      <c r="B111">
        <f>SUM(C111:Z111)</f>
        <v>4</v>
      </c>
      <c r="C111">
        <v>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</row>
    <row r="112" spans="1:26" ht="12.75">
      <c r="A112" s="7" t="s">
        <v>1</v>
      </c>
      <c r="B112" s="7">
        <f aca="true" t="shared" si="24" ref="B112:V112">SUM(B111:B111)</f>
        <v>4</v>
      </c>
      <c r="C112" s="7">
        <f t="shared" si="24"/>
        <v>4</v>
      </c>
      <c r="D112" s="7">
        <f t="shared" si="24"/>
        <v>0</v>
      </c>
      <c r="E112" s="7">
        <f t="shared" si="24"/>
        <v>0</v>
      </c>
      <c r="F112" s="7">
        <f t="shared" si="24"/>
        <v>0</v>
      </c>
      <c r="G112" s="7">
        <f t="shared" si="24"/>
        <v>0</v>
      </c>
      <c r="H112" s="7">
        <f t="shared" si="24"/>
        <v>0</v>
      </c>
      <c r="I112" s="7">
        <f t="shared" si="24"/>
        <v>0</v>
      </c>
      <c r="J112" s="7">
        <f t="shared" si="24"/>
        <v>0</v>
      </c>
      <c r="K112" s="7">
        <f t="shared" si="24"/>
        <v>0</v>
      </c>
      <c r="L112" s="7">
        <f t="shared" si="24"/>
        <v>0</v>
      </c>
      <c r="M112" s="7">
        <f t="shared" si="24"/>
        <v>0</v>
      </c>
      <c r="N112" s="7">
        <f t="shared" si="24"/>
        <v>0</v>
      </c>
      <c r="O112" s="7">
        <f t="shared" si="24"/>
        <v>0</v>
      </c>
      <c r="P112" s="7">
        <f t="shared" si="24"/>
        <v>0</v>
      </c>
      <c r="Q112" s="7">
        <f t="shared" si="24"/>
        <v>0</v>
      </c>
      <c r="R112" s="7">
        <f t="shared" si="24"/>
        <v>0</v>
      </c>
      <c r="S112" s="7">
        <f t="shared" si="24"/>
        <v>0</v>
      </c>
      <c r="T112" s="7">
        <f t="shared" si="24"/>
        <v>0</v>
      </c>
      <c r="U112" s="7">
        <f t="shared" si="24"/>
        <v>0</v>
      </c>
      <c r="V112" s="7">
        <f t="shared" si="24"/>
        <v>0</v>
      </c>
      <c r="W112" s="7"/>
      <c r="X112" s="7"/>
      <c r="Y112" s="7"/>
      <c r="Z112" s="7"/>
    </row>
    <row r="114" ht="12.75">
      <c r="A114" s="5" t="s">
        <v>33</v>
      </c>
    </row>
    <row r="115" spans="1:22" ht="12.75">
      <c r="A115" s="4" t="s">
        <v>104</v>
      </c>
      <c r="B115">
        <f>SUM(C115:Z115)</f>
        <v>8</v>
      </c>
      <c r="C115">
        <v>4</v>
      </c>
      <c r="D115">
        <v>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6" ht="12.75">
      <c r="A116" s="7" t="s">
        <v>1</v>
      </c>
      <c r="B116" s="7">
        <f aca="true" t="shared" si="25" ref="B116:V116">SUM(B115:B115)</f>
        <v>8</v>
      </c>
      <c r="C116" s="7">
        <f t="shared" si="25"/>
        <v>4</v>
      </c>
      <c r="D116" s="7">
        <f t="shared" si="25"/>
        <v>4</v>
      </c>
      <c r="E116" s="7">
        <f t="shared" si="25"/>
        <v>0</v>
      </c>
      <c r="F116" s="7">
        <f t="shared" si="25"/>
        <v>0</v>
      </c>
      <c r="G116" s="7">
        <f t="shared" si="25"/>
        <v>0</v>
      </c>
      <c r="H116" s="7">
        <f t="shared" si="25"/>
        <v>0</v>
      </c>
      <c r="I116" s="7">
        <f t="shared" si="25"/>
        <v>0</v>
      </c>
      <c r="J116" s="7">
        <f t="shared" si="25"/>
        <v>0</v>
      </c>
      <c r="K116" s="7">
        <f t="shared" si="25"/>
        <v>0</v>
      </c>
      <c r="L116" s="7">
        <f t="shared" si="25"/>
        <v>0</v>
      </c>
      <c r="M116" s="7">
        <f t="shared" si="25"/>
        <v>0</v>
      </c>
      <c r="N116" s="7">
        <f t="shared" si="25"/>
        <v>0</v>
      </c>
      <c r="O116" s="7">
        <f t="shared" si="25"/>
        <v>0</v>
      </c>
      <c r="P116" s="7">
        <f t="shared" si="25"/>
        <v>0</v>
      </c>
      <c r="Q116" s="7">
        <f t="shared" si="25"/>
        <v>0</v>
      </c>
      <c r="R116" s="7">
        <f t="shared" si="25"/>
        <v>0</v>
      </c>
      <c r="S116" s="7">
        <f t="shared" si="25"/>
        <v>0</v>
      </c>
      <c r="T116" s="7">
        <f t="shared" si="25"/>
        <v>0</v>
      </c>
      <c r="U116" s="7">
        <f t="shared" si="25"/>
        <v>0</v>
      </c>
      <c r="V116" s="7">
        <f t="shared" si="25"/>
        <v>0</v>
      </c>
      <c r="W116" s="7"/>
      <c r="X116" s="7"/>
      <c r="Y116" s="7"/>
      <c r="Z116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114</v>
      </c>
    </row>
    <row r="5" ht="12.75">
      <c r="A5" s="5" t="s">
        <v>59</v>
      </c>
    </row>
    <row r="7" ht="15.75">
      <c r="A7" s="2" t="s">
        <v>110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111</v>
      </c>
      <c r="B9">
        <f>SUM(C9:Z9)</f>
        <v>138647</v>
      </c>
      <c r="C9">
        <v>11248</v>
      </c>
      <c r="D9">
        <v>15640</v>
      </c>
      <c r="E9">
        <v>1423</v>
      </c>
      <c r="F9">
        <v>2772</v>
      </c>
      <c r="G9">
        <v>8067</v>
      </c>
      <c r="H9">
        <v>10700</v>
      </c>
      <c r="I9">
        <v>1369</v>
      </c>
      <c r="J9">
        <v>1051</v>
      </c>
      <c r="K9">
        <v>4386</v>
      </c>
      <c r="L9">
        <v>11642</v>
      </c>
      <c r="M9">
        <v>548</v>
      </c>
      <c r="N9">
        <v>12861</v>
      </c>
      <c r="O9">
        <v>6006</v>
      </c>
      <c r="P9">
        <v>13350</v>
      </c>
      <c r="Q9">
        <v>4776</v>
      </c>
      <c r="R9">
        <v>5912</v>
      </c>
      <c r="S9">
        <v>7059</v>
      </c>
      <c r="T9">
        <v>14858</v>
      </c>
      <c r="U9">
        <v>1095</v>
      </c>
      <c r="V9">
        <v>3884</v>
      </c>
    </row>
    <row r="10" spans="1:22" ht="12.75">
      <c r="A10" s="4" t="s">
        <v>112</v>
      </c>
      <c r="B10">
        <f>SUM(C10:Z10)</f>
        <v>416427</v>
      </c>
      <c r="C10">
        <v>26851</v>
      </c>
      <c r="D10">
        <v>13695</v>
      </c>
      <c r="E10">
        <v>26969</v>
      </c>
      <c r="F10">
        <v>28333</v>
      </c>
      <c r="G10">
        <v>57011</v>
      </c>
      <c r="H10">
        <v>57677</v>
      </c>
      <c r="I10">
        <v>35581</v>
      </c>
      <c r="J10">
        <v>12847</v>
      </c>
      <c r="K10">
        <v>5353</v>
      </c>
      <c r="L10">
        <v>10448</v>
      </c>
      <c r="M10">
        <v>4555</v>
      </c>
      <c r="N10">
        <v>89049</v>
      </c>
      <c r="O10">
        <v>5683</v>
      </c>
      <c r="P10">
        <v>13526</v>
      </c>
      <c r="Q10">
        <v>1385</v>
      </c>
      <c r="R10">
        <v>2983</v>
      </c>
      <c r="S10">
        <v>6062</v>
      </c>
      <c r="T10">
        <v>13942</v>
      </c>
      <c r="U10">
        <v>749</v>
      </c>
      <c r="V10">
        <v>3728</v>
      </c>
    </row>
    <row r="11" spans="1:26" ht="12.75">
      <c r="A11" s="7" t="s">
        <v>1</v>
      </c>
      <c r="B11" s="7">
        <f aca="true" t="shared" si="0" ref="B11:V11">SUM(B9:B10)</f>
        <v>555074</v>
      </c>
      <c r="C11" s="7">
        <f t="shared" si="0"/>
        <v>38099</v>
      </c>
      <c r="D11" s="7">
        <f t="shared" si="0"/>
        <v>29335</v>
      </c>
      <c r="E11" s="7">
        <f t="shared" si="0"/>
        <v>28392</v>
      </c>
      <c r="F11" s="7">
        <f t="shared" si="0"/>
        <v>31105</v>
      </c>
      <c r="G11" s="7">
        <f t="shared" si="0"/>
        <v>65078</v>
      </c>
      <c r="H11" s="7">
        <f t="shared" si="0"/>
        <v>68377</v>
      </c>
      <c r="I11" s="7">
        <f t="shared" si="0"/>
        <v>36950</v>
      </c>
      <c r="J11" s="7">
        <f t="shared" si="0"/>
        <v>13898</v>
      </c>
      <c r="K11" s="7">
        <f t="shared" si="0"/>
        <v>9739</v>
      </c>
      <c r="L11" s="7">
        <f t="shared" si="0"/>
        <v>22090</v>
      </c>
      <c r="M11" s="7">
        <f t="shared" si="0"/>
        <v>5103</v>
      </c>
      <c r="N11" s="7">
        <f t="shared" si="0"/>
        <v>101910</v>
      </c>
      <c r="O11" s="7">
        <f t="shared" si="0"/>
        <v>11689</v>
      </c>
      <c r="P11" s="7">
        <f t="shared" si="0"/>
        <v>26876</v>
      </c>
      <c r="Q11" s="7">
        <f t="shared" si="0"/>
        <v>6161</v>
      </c>
      <c r="R11" s="7">
        <f t="shared" si="0"/>
        <v>8895</v>
      </c>
      <c r="S11" s="7">
        <f t="shared" si="0"/>
        <v>13121</v>
      </c>
      <c r="T11" s="7">
        <f t="shared" si="0"/>
        <v>28800</v>
      </c>
      <c r="U11" s="7">
        <f t="shared" si="0"/>
        <v>1844</v>
      </c>
      <c r="V11" s="7">
        <f t="shared" si="0"/>
        <v>7612</v>
      </c>
      <c r="W11" s="7"/>
      <c r="X11" s="7"/>
      <c r="Y11" s="7"/>
      <c r="Z11" s="7"/>
    </row>
    <row r="14" ht="15.75">
      <c r="A14" s="2" t="s">
        <v>113</v>
      </c>
    </row>
    <row r="15" ht="12.75">
      <c r="A15" s="5" t="s">
        <v>53</v>
      </c>
    </row>
    <row r="16" spans="1:22" ht="12.75">
      <c r="A16" s="4" t="s">
        <v>111</v>
      </c>
      <c r="B16">
        <f>SUM(C16:Z16)</f>
        <v>1554</v>
      </c>
      <c r="C16">
        <v>0</v>
      </c>
      <c r="D16">
        <v>0</v>
      </c>
      <c r="E16">
        <v>0</v>
      </c>
      <c r="F16">
        <v>90</v>
      </c>
      <c r="G16">
        <v>0</v>
      </c>
      <c r="H16">
        <v>0</v>
      </c>
      <c r="I16">
        <v>0</v>
      </c>
      <c r="J16">
        <v>75</v>
      </c>
      <c r="K16">
        <v>0</v>
      </c>
      <c r="L16">
        <v>279</v>
      </c>
      <c r="M16">
        <v>0</v>
      </c>
      <c r="N16">
        <v>0</v>
      </c>
      <c r="O16">
        <v>0</v>
      </c>
      <c r="P16">
        <v>555</v>
      </c>
      <c r="Q16">
        <v>0</v>
      </c>
      <c r="R16">
        <v>0</v>
      </c>
      <c r="S16">
        <v>0</v>
      </c>
      <c r="T16">
        <v>555</v>
      </c>
      <c r="U16">
        <v>0</v>
      </c>
      <c r="V16">
        <v>0</v>
      </c>
    </row>
    <row r="17" spans="1:22" ht="12.75">
      <c r="A17" s="4" t="s">
        <v>112</v>
      </c>
      <c r="B17">
        <f>SUM(C17:Z17)</f>
        <v>15321</v>
      </c>
      <c r="C17">
        <v>0</v>
      </c>
      <c r="D17">
        <v>0</v>
      </c>
      <c r="E17">
        <v>0</v>
      </c>
      <c r="F17">
        <v>12849</v>
      </c>
      <c r="G17">
        <v>0</v>
      </c>
      <c r="H17">
        <v>0</v>
      </c>
      <c r="I17">
        <v>0</v>
      </c>
      <c r="J17">
        <v>618</v>
      </c>
      <c r="K17">
        <v>0</v>
      </c>
      <c r="L17">
        <v>618</v>
      </c>
      <c r="M17">
        <v>0</v>
      </c>
      <c r="N17">
        <v>0</v>
      </c>
      <c r="O17">
        <v>0</v>
      </c>
      <c r="P17">
        <v>618</v>
      </c>
      <c r="Q17">
        <v>0</v>
      </c>
      <c r="R17">
        <v>0</v>
      </c>
      <c r="S17">
        <v>0</v>
      </c>
      <c r="T17">
        <v>618</v>
      </c>
      <c r="U17">
        <v>0</v>
      </c>
      <c r="V17">
        <v>0</v>
      </c>
    </row>
    <row r="18" spans="1:26" ht="12.75">
      <c r="A18" s="7" t="s">
        <v>1</v>
      </c>
      <c r="B18" s="7">
        <f aca="true" t="shared" si="1" ref="B18:V18">SUM(B16:B17)</f>
        <v>16875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12939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693</v>
      </c>
      <c r="K18" s="7">
        <f t="shared" si="1"/>
        <v>0</v>
      </c>
      <c r="L18" s="7">
        <f t="shared" si="1"/>
        <v>897</v>
      </c>
      <c r="M18" s="7">
        <f t="shared" si="1"/>
        <v>0</v>
      </c>
      <c r="N18" s="7">
        <f t="shared" si="1"/>
        <v>0</v>
      </c>
      <c r="O18" s="7">
        <f t="shared" si="1"/>
        <v>0</v>
      </c>
      <c r="P18" s="7">
        <f t="shared" si="1"/>
        <v>1173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1173</v>
      </c>
      <c r="U18" s="7">
        <f t="shared" si="1"/>
        <v>0</v>
      </c>
      <c r="V18" s="7">
        <f t="shared" si="1"/>
        <v>0</v>
      </c>
      <c r="W18" s="7"/>
      <c r="X18" s="7"/>
      <c r="Y18" s="7"/>
      <c r="Z18" s="7"/>
    </row>
    <row r="20" ht="12.75">
      <c r="A20" s="5" t="s">
        <v>42</v>
      </c>
    </row>
    <row r="21" spans="1:22" ht="12.75">
      <c r="A21" s="4" t="s">
        <v>111</v>
      </c>
      <c r="B21">
        <f>SUM(C21:Z21)</f>
        <v>5979</v>
      </c>
      <c r="C21">
        <v>0</v>
      </c>
      <c r="D21">
        <v>0</v>
      </c>
      <c r="E21">
        <v>0</v>
      </c>
      <c r="F21">
        <v>0</v>
      </c>
      <c r="G21">
        <v>808</v>
      </c>
      <c r="H21">
        <v>1176</v>
      </c>
      <c r="I21">
        <v>0</v>
      </c>
      <c r="J21">
        <v>0</v>
      </c>
      <c r="K21">
        <v>0</v>
      </c>
      <c r="L21">
        <v>0</v>
      </c>
      <c r="M21">
        <v>0</v>
      </c>
      <c r="N21">
        <v>1870</v>
      </c>
      <c r="O21">
        <v>0</v>
      </c>
      <c r="P21">
        <v>0</v>
      </c>
      <c r="Q21">
        <v>142</v>
      </c>
      <c r="R21">
        <v>568</v>
      </c>
      <c r="S21">
        <v>0</v>
      </c>
      <c r="T21">
        <v>0</v>
      </c>
      <c r="U21">
        <v>283</v>
      </c>
      <c r="V21">
        <v>1132</v>
      </c>
    </row>
    <row r="22" spans="1:22" ht="12.75">
      <c r="A22" s="4" t="s">
        <v>112</v>
      </c>
      <c r="B22">
        <f>SUM(C22:Z22)</f>
        <v>19143</v>
      </c>
      <c r="C22">
        <v>0</v>
      </c>
      <c r="D22">
        <v>0</v>
      </c>
      <c r="E22">
        <v>0</v>
      </c>
      <c r="F22">
        <v>0</v>
      </c>
      <c r="G22">
        <v>3653</v>
      </c>
      <c r="H22">
        <v>3704</v>
      </c>
      <c r="I22">
        <v>113</v>
      </c>
      <c r="J22">
        <v>113</v>
      </c>
      <c r="K22">
        <v>0</v>
      </c>
      <c r="L22">
        <v>0</v>
      </c>
      <c r="M22">
        <v>120</v>
      </c>
      <c r="N22">
        <v>10200</v>
      </c>
      <c r="O22">
        <v>0</v>
      </c>
      <c r="P22">
        <v>0</v>
      </c>
      <c r="Q22">
        <v>120</v>
      </c>
      <c r="R22">
        <v>480</v>
      </c>
      <c r="S22">
        <v>0</v>
      </c>
      <c r="T22">
        <v>0</v>
      </c>
      <c r="U22">
        <v>128</v>
      </c>
      <c r="V22">
        <v>512</v>
      </c>
    </row>
    <row r="23" spans="1:26" ht="12.75">
      <c r="A23" s="7" t="s">
        <v>1</v>
      </c>
      <c r="B23" s="7">
        <f aca="true" t="shared" si="2" ref="B23:V23">SUM(B21:B22)</f>
        <v>25122</v>
      </c>
      <c r="C23" s="7">
        <f t="shared" si="2"/>
        <v>0</v>
      </c>
      <c r="D23" s="7">
        <f t="shared" si="2"/>
        <v>0</v>
      </c>
      <c r="E23" s="7">
        <f t="shared" si="2"/>
        <v>0</v>
      </c>
      <c r="F23" s="7">
        <f t="shared" si="2"/>
        <v>0</v>
      </c>
      <c r="G23" s="7">
        <f t="shared" si="2"/>
        <v>4461</v>
      </c>
      <c r="H23" s="7">
        <f t="shared" si="2"/>
        <v>4880</v>
      </c>
      <c r="I23" s="7">
        <f t="shared" si="2"/>
        <v>113</v>
      </c>
      <c r="J23" s="7">
        <f t="shared" si="2"/>
        <v>113</v>
      </c>
      <c r="K23" s="7">
        <f t="shared" si="2"/>
        <v>0</v>
      </c>
      <c r="L23" s="7">
        <f t="shared" si="2"/>
        <v>0</v>
      </c>
      <c r="M23" s="7">
        <f t="shared" si="2"/>
        <v>120</v>
      </c>
      <c r="N23" s="7">
        <f t="shared" si="2"/>
        <v>12070</v>
      </c>
      <c r="O23" s="7">
        <f t="shared" si="2"/>
        <v>0</v>
      </c>
      <c r="P23" s="7">
        <f t="shared" si="2"/>
        <v>0</v>
      </c>
      <c r="Q23" s="7">
        <f t="shared" si="2"/>
        <v>262</v>
      </c>
      <c r="R23" s="7">
        <f t="shared" si="2"/>
        <v>1048</v>
      </c>
      <c r="S23" s="7">
        <f t="shared" si="2"/>
        <v>0</v>
      </c>
      <c r="T23" s="7">
        <f t="shared" si="2"/>
        <v>0</v>
      </c>
      <c r="U23" s="7">
        <f t="shared" si="2"/>
        <v>411</v>
      </c>
      <c r="V23" s="7">
        <f t="shared" si="2"/>
        <v>1644</v>
      </c>
      <c r="W23" s="7"/>
      <c r="X23" s="7"/>
      <c r="Y23" s="7"/>
      <c r="Z23" s="7"/>
    </row>
    <row r="25" ht="12.75">
      <c r="A25" s="5" t="s">
        <v>50</v>
      </c>
    </row>
    <row r="26" spans="1:22" ht="12.75">
      <c r="A26" s="4" t="s">
        <v>111</v>
      </c>
      <c r="B26">
        <f>SUM(C26:Z26)</f>
        <v>3924</v>
      </c>
      <c r="C26">
        <v>0</v>
      </c>
      <c r="D26">
        <v>0</v>
      </c>
      <c r="E26">
        <v>0</v>
      </c>
      <c r="F26">
        <v>207</v>
      </c>
      <c r="G26">
        <v>0</v>
      </c>
      <c r="H26">
        <v>0</v>
      </c>
      <c r="I26">
        <v>0</v>
      </c>
      <c r="J26">
        <v>0</v>
      </c>
      <c r="K26">
        <v>0</v>
      </c>
      <c r="L26">
        <v>1653</v>
      </c>
      <c r="M26">
        <v>0</v>
      </c>
      <c r="N26">
        <v>0</v>
      </c>
      <c r="O26">
        <v>0</v>
      </c>
      <c r="P26">
        <v>1032</v>
      </c>
      <c r="Q26">
        <v>0</v>
      </c>
      <c r="R26">
        <v>0</v>
      </c>
      <c r="S26">
        <v>0</v>
      </c>
      <c r="T26">
        <v>1032</v>
      </c>
      <c r="U26">
        <v>0</v>
      </c>
      <c r="V26">
        <v>0</v>
      </c>
    </row>
    <row r="27" spans="1:22" ht="12.75">
      <c r="A27" s="4" t="s">
        <v>112</v>
      </c>
      <c r="B27">
        <f>SUM(C27:Z27)</f>
        <v>17552</v>
      </c>
      <c r="C27">
        <v>2931</v>
      </c>
      <c r="D27">
        <v>0</v>
      </c>
      <c r="E27">
        <v>0</v>
      </c>
      <c r="F27">
        <v>9398</v>
      </c>
      <c r="G27">
        <v>0</v>
      </c>
      <c r="H27">
        <v>0</v>
      </c>
      <c r="I27">
        <v>0</v>
      </c>
      <c r="J27">
        <v>0</v>
      </c>
      <c r="K27">
        <v>0</v>
      </c>
      <c r="L27">
        <v>2951</v>
      </c>
      <c r="M27">
        <v>0</v>
      </c>
      <c r="N27">
        <v>0</v>
      </c>
      <c r="O27">
        <v>0</v>
      </c>
      <c r="P27">
        <v>1136</v>
      </c>
      <c r="Q27">
        <v>0</v>
      </c>
      <c r="R27">
        <v>0</v>
      </c>
      <c r="S27">
        <v>0</v>
      </c>
      <c r="T27">
        <v>1136</v>
      </c>
      <c r="U27">
        <v>0</v>
      </c>
      <c r="V27">
        <v>0</v>
      </c>
    </row>
    <row r="28" spans="1:26" ht="12.75">
      <c r="A28" s="7" t="s">
        <v>1</v>
      </c>
      <c r="B28" s="7">
        <f aca="true" t="shared" si="3" ref="B28:V28">SUM(B26:B27)</f>
        <v>21476</v>
      </c>
      <c r="C28" s="7">
        <f t="shared" si="3"/>
        <v>2931</v>
      </c>
      <c r="D28" s="7">
        <f t="shared" si="3"/>
        <v>0</v>
      </c>
      <c r="E28" s="7">
        <f t="shared" si="3"/>
        <v>0</v>
      </c>
      <c r="F28" s="7">
        <f t="shared" si="3"/>
        <v>9605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4604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7">
        <f t="shared" si="3"/>
        <v>2168</v>
      </c>
      <c r="Q28" s="7">
        <f t="shared" si="3"/>
        <v>0</v>
      </c>
      <c r="R28" s="7">
        <f t="shared" si="3"/>
        <v>0</v>
      </c>
      <c r="S28" s="7">
        <f t="shared" si="3"/>
        <v>0</v>
      </c>
      <c r="T28" s="7">
        <f t="shared" si="3"/>
        <v>2168</v>
      </c>
      <c r="U28" s="7">
        <f t="shared" si="3"/>
        <v>0</v>
      </c>
      <c r="V28" s="7">
        <f t="shared" si="3"/>
        <v>0</v>
      </c>
      <c r="W28" s="7"/>
      <c r="X28" s="7"/>
      <c r="Y28" s="7"/>
      <c r="Z28" s="7"/>
    </row>
    <row r="30" ht="12.75">
      <c r="A30" s="5" t="s">
        <v>43</v>
      </c>
    </row>
    <row r="31" spans="1:22" ht="12.75">
      <c r="A31" s="4" t="s">
        <v>111</v>
      </c>
      <c r="B31">
        <f>SUM(C31:Z31)</f>
        <v>1802</v>
      </c>
      <c r="C31">
        <v>0</v>
      </c>
      <c r="D31">
        <v>0</v>
      </c>
      <c r="E31">
        <v>0</v>
      </c>
      <c r="F31">
        <v>0</v>
      </c>
      <c r="G31">
        <v>85</v>
      </c>
      <c r="H31">
        <v>85</v>
      </c>
      <c r="I31">
        <v>0</v>
      </c>
      <c r="J31">
        <v>0</v>
      </c>
      <c r="K31">
        <v>106</v>
      </c>
      <c r="L31">
        <v>106</v>
      </c>
      <c r="M31">
        <v>0</v>
      </c>
      <c r="N31">
        <v>0</v>
      </c>
      <c r="O31">
        <v>128</v>
      </c>
      <c r="P31">
        <v>512</v>
      </c>
      <c r="Q31">
        <v>0</v>
      </c>
      <c r="R31">
        <v>0</v>
      </c>
      <c r="S31">
        <v>156</v>
      </c>
      <c r="T31">
        <v>624</v>
      </c>
      <c r="U31">
        <v>0</v>
      </c>
      <c r="V31">
        <v>0</v>
      </c>
    </row>
    <row r="32" spans="1:22" ht="12.75">
      <c r="A32" s="4" t="s">
        <v>112</v>
      </c>
      <c r="B32">
        <f>SUM(C32:Z32)</f>
        <v>14846</v>
      </c>
      <c r="C32">
        <v>0</v>
      </c>
      <c r="D32">
        <v>0</v>
      </c>
      <c r="E32">
        <v>0</v>
      </c>
      <c r="F32">
        <v>0</v>
      </c>
      <c r="G32">
        <v>2969</v>
      </c>
      <c r="H32">
        <v>2791</v>
      </c>
      <c r="I32">
        <v>0</v>
      </c>
      <c r="J32">
        <v>0</v>
      </c>
      <c r="K32">
        <v>135</v>
      </c>
      <c r="L32">
        <v>135</v>
      </c>
      <c r="M32">
        <v>0</v>
      </c>
      <c r="N32">
        <v>7431</v>
      </c>
      <c r="O32">
        <v>135</v>
      </c>
      <c r="P32">
        <v>540</v>
      </c>
      <c r="Q32">
        <v>0</v>
      </c>
      <c r="R32">
        <v>0</v>
      </c>
      <c r="S32">
        <v>142</v>
      </c>
      <c r="T32">
        <v>568</v>
      </c>
      <c r="U32">
        <v>0</v>
      </c>
      <c r="V32">
        <v>0</v>
      </c>
    </row>
    <row r="33" spans="1:26" ht="12.75">
      <c r="A33" s="7" t="s">
        <v>1</v>
      </c>
      <c r="B33" s="7">
        <f aca="true" t="shared" si="4" ref="B33:V33">SUM(B31:B32)</f>
        <v>16648</v>
      </c>
      <c r="C33" s="7">
        <f t="shared" si="4"/>
        <v>0</v>
      </c>
      <c r="D33" s="7">
        <f t="shared" si="4"/>
        <v>0</v>
      </c>
      <c r="E33" s="7">
        <f t="shared" si="4"/>
        <v>0</v>
      </c>
      <c r="F33" s="7">
        <f t="shared" si="4"/>
        <v>0</v>
      </c>
      <c r="G33" s="7">
        <f t="shared" si="4"/>
        <v>3054</v>
      </c>
      <c r="H33" s="7">
        <f t="shared" si="4"/>
        <v>2876</v>
      </c>
      <c r="I33" s="7">
        <f t="shared" si="4"/>
        <v>0</v>
      </c>
      <c r="J33" s="7">
        <f t="shared" si="4"/>
        <v>0</v>
      </c>
      <c r="K33" s="7">
        <f t="shared" si="4"/>
        <v>241</v>
      </c>
      <c r="L33" s="7">
        <f t="shared" si="4"/>
        <v>241</v>
      </c>
      <c r="M33" s="7">
        <f t="shared" si="4"/>
        <v>0</v>
      </c>
      <c r="N33" s="7">
        <f t="shared" si="4"/>
        <v>7431</v>
      </c>
      <c r="O33" s="7">
        <f t="shared" si="4"/>
        <v>263</v>
      </c>
      <c r="P33" s="7">
        <f t="shared" si="4"/>
        <v>1052</v>
      </c>
      <c r="Q33" s="7">
        <f t="shared" si="4"/>
        <v>0</v>
      </c>
      <c r="R33" s="7">
        <f t="shared" si="4"/>
        <v>0</v>
      </c>
      <c r="S33" s="7">
        <f t="shared" si="4"/>
        <v>298</v>
      </c>
      <c r="T33" s="7">
        <f t="shared" si="4"/>
        <v>1192</v>
      </c>
      <c r="U33" s="7">
        <f t="shared" si="4"/>
        <v>0</v>
      </c>
      <c r="V33" s="7">
        <f t="shared" si="4"/>
        <v>0</v>
      </c>
      <c r="W33" s="7"/>
      <c r="X33" s="7"/>
      <c r="Y33" s="7"/>
      <c r="Z33" s="7"/>
    </row>
    <row r="35" ht="12.75">
      <c r="A35" s="5" t="s">
        <v>36</v>
      </c>
    </row>
    <row r="36" spans="1:22" ht="12.75">
      <c r="A36" s="4" t="s">
        <v>111</v>
      </c>
      <c r="B36">
        <f>SUM(C36:Z36)</f>
        <v>9290</v>
      </c>
      <c r="C36">
        <v>163</v>
      </c>
      <c r="D36">
        <v>1215</v>
      </c>
      <c r="E36">
        <v>0</v>
      </c>
      <c r="F36">
        <v>0</v>
      </c>
      <c r="G36">
        <v>163</v>
      </c>
      <c r="H36">
        <v>1307</v>
      </c>
      <c r="I36">
        <v>276</v>
      </c>
      <c r="J36">
        <v>0</v>
      </c>
      <c r="K36">
        <v>163</v>
      </c>
      <c r="L36">
        <v>1215</v>
      </c>
      <c r="M36">
        <v>0</v>
      </c>
      <c r="N36">
        <v>0</v>
      </c>
      <c r="O36">
        <v>252</v>
      </c>
      <c r="P36">
        <v>1896</v>
      </c>
      <c r="Q36">
        <v>0</v>
      </c>
      <c r="R36">
        <v>0</v>
      </c>
      <c r="S36">
        <v>375</v>
      </c>
      <c r="T36">
        <v>2265</v>
      </c>
      <c r="U36">
        <v>0</v>
      </c>
      <c r="V36">
        <v>0</v>
      </c>
    </row>
    <row r="37" spans="1:22" ht="12.75">
      <c r="A37" s="4" t="s">
        <v>112</v>
      </c>
      <c r="B37">
        <f>SUM(C37:Z37)</f>
        <v>19948</v>
      </c>
      <c r="C37">
        <v>250</v>
      </c>
      <c r="D37">
        <v>750</v>
      </c>
      <c r="E37">
        <v>0</v>
      </c>
      <c r="F37">
        <v>0</v>
      </c>
      <c r="G37">
        <v>250</v>
      </c>
      <c r="H37">
        <v>3607</v>
      </c>
      <c r="I37">
        <v>8571</v>
      </c>
      <c r="J37">
        <v>0</v>
      </c>
      <c r="K37">
        <v>255</v>
      </c>
      <c r="L37">
        <v>765</v>
      </c>
      <c r="M37">
        <v>0</v>
      </c>
      <c r="N37">
        <v>0</v>
      </c>
      <c r="O37">
        <v>270</v>
      </c>
      <c r="P37">
        <v>810</v>
      </c>
      <c r="Q37">
        <v>0</v>
      </c>
      <c r="R37">
        <v>0</v>
      </c>
      <c r="S37">
        <v>1105</v>
      </c>
      <c r="T37">
        <v>3315</v>
      </c>
      <c r="U37">
        <v>0</v>
      </c>
      <c r="V37">
        <v>0</v>
      </c>
    </row>
    <row r="38" spans="1:26" ht="12.75">
      <c r="A38" s="7" t="s">
        <v>1</v>
      </c>
      <c r="B38" s="7">
        <f aca="true" t="shared" si="5" ref="B38:V38">SUM(B36:B37)</f>
        <v>29238</v>
      </c>
      <c r="C38" s="7">
        <f t="shared" si="5"/>
        <v>413</v>
      </c>
      <c r="D38" s="7">
        <f t="shared" si="5"/>
        <v>1965</v>
      </c>
      <c r="E38" s="7">
        <f t="shared" si="5"/>
        <v>0</v>
      </c>
      <c r="F38" s="7">
        <f t="shared" si="5"/>
        <v>0</v>
      </c>
      <c r="G38" s="7">
        <f t="shared" si="5"/>
        <v>413</v>
      </c>
      <c r="H38" s="7">
        <f t="shared" si="5"/>
        <v>4914</v>
      </c>
      <c r="I38" s="7">
        <f t="shared" si="5"/>
        <v>8847</v>
      </c>
      <c r="J38" s="7">
        <f t="shared" si="5"/>
        <v>0</v>
      </c>
      <c r="K38" s="7">
        <f t="shared" si="5"/>
        <v>418</v>
      </c>
      <c r="L38" s="7">
        <f t="shared" si="5"/>
        <v>1980</v>
      </c>
      <c r="M38" s="7">
        <f t="shared" si="5"/>
        <v>0</v>
      </c>
      <c r="N38" s="7">
        <f t="shared" si="5"/>
        <v>0</v>
      </c>
      <c r="O38" s="7">
        <f t="shared" si="5"/>
        <v>522</v>
      </c>
      <c r="P38" s="7">
        <f t="shared" si="5"/>
        <v>2706</v>
      </c>
      <c r="Q38" s="7">
        <f t="shared" si="5"/>
        <v>0</v>
      </c>
      <c r="R38" s="7">
        <f t="shared" si="5"/>
        <v>0</v>
      </c>
      <c r="S38" s="7">
        <f t="shared" si="5"/>
        <v>1480</v>
      </c>
      <c r="T38" s="7">
        <f t="shared" si="5"/>
        <v>5580</v>
      </c>
      <c r="U38" s="7">
        <f t="shared" si="5"/>
        <v>0</v>
      </c>
      <c r="V38" s="7">
        <f t="shared" si="5"/>
        <v>0</v>
      </c>
      <c r="W38" s="7"/>
      <c r="X38" s="7"/>
      <c r="Y38" s="7"/>
      <c r="Z38" s="7"/>
    </row>
    <row r="40" ht="12.75">
      <c r="A40" s="5" t="s">
        <v>51</v>
      </c>
    </row>
    <row r="41" spans="1:22" ht="12.75">
      <c r="A41" s="4" t="s">
        <v>111</v>
      </c>
      <c r="B41">
        <f>SUM(C41:Z41)</f>
        <v>7836</v>
      </c>
      <c r="C41">
        <v>0</v>
      </c>
      <c r="D41">
        <v>3712</v>
      </c>
      <c r="E41">
        <v>0</v>
      </c>
      <c r="F41">
        <v>0</v>
      </c>
      <c r="G41">
        <v>0</v>
      </c>
      <c r="H41">
        <v>416</v>
      </c>
      <c r="I41">
        <v>0</v>
      </c>
      <c r="J41">
        <v>0</v>
      </c>
      <c r="K41">
        <v>0</v>
      </c>
      <c r="L41">
        <v>824</v>
      </c>
      <c r="M41">
        <v>0</v>
      </c>
      <c r="N41">
        <v>0</v>
      </c>
      <c r="O41">
        <v>0</v>
      </c>
      <c r="P41">
        <v>1133</v>
      </c>
      <c r="Q41">
        <v>0</v>
      </c>
      <c r="R41">
        <v>0</v>
      </c>
      <c r="S41">
        <v>0</v>
      </c>
      <c r="T41">
        <v>824</v>
      </c>
      <c r="U41">
        <v>0</v>
      </c>
      <c r="V41">
        <v>927</v>
      </c>
    </row>
    <row r="42" spans="1:22" ht="12.75">
      <c r="A42" s="4" t="s">
        <v>112</v>
      </c>
      <c r="B42">
        <f>SUM(C42:Z42)</f>
        <v>13608</v>
      </c>
      <c r="C42">
        <v>0</v>
      </c>
      <c r="D42">
        <v>2676</v>
      </c>
      <c r="E42">
        <v>0</v>
      </c>
      <c r="F42">
        <v>0</v>
      </c>
      <c r="G42">
        <v>0</v>
      </c>
      <c r="H42">
        <v>864</v>
      </c>
      <c r="I42">
        <v>0</v>
      </c>
      <c r="J42">
        <v>1259</v>
      </c>
      <c r="K42">
        <v>0</v>
      </c>
      <c r="L42">
        <v>908</v>
      </c>
      <c r="M42">
        <v>3777</v>
      </c>
      <c r="N42">
        <v>0</v>
      </c>
      <c r="O42">
        <v>0</v>
      </c>
      <c r="P42">
        <v>1485</v>
      </c>
      <c r="Q42">
        <v>0</v>
      </c>
      <c r="R42">
        <v>0</v>
      </c>
      <c r="S42">
        <v>0</v>
      </c>
      <c r="T42">
        <v>908</v>
      </c>
      <c r="U42">
        <v>0</v>
      </c>
      <c r="V42">
        <v>1731</v>
      </c>
    </row>
    <row r="43" spans="1:26" ht="12.75">
      <c r="A43" s="7" t="s">
        <v>1</v>
      </c>
      <c r="B43" s="7">
        <f aca="true" t="shared" si="6" ref="B43:V43">SUM(B41:B42)</f>
        <v>21444</v>
      </c>
      <c r="C43" s="7">
        <f t="shared" si="6"/>
        <v>0</v>
      </c>
      <c r="D43" s="7">
        <f t="shared" si="6"/>
        <v>6388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1280</v>
      </c>
      <c r="I43" s="7">
        <f t="shared" si="6"/>
        <v>0</v>
      </c>
      <c r="J43" s="7">
        <f t="shared" si="6"/>
        <v>1259</v>
      </c>
      <c r="K43" s="7">
        <f t="shared" si="6"/>
        <v>0</v>
      </c>
      <c r="L43" s="7">
        <f t="shared" si="6"/>
        <v>1732</v>
      </c>
      <c r="M43" s="7">
        <f t="shared" si="6"/>
        <v>3777</v>
      </c>
      <c r="N43" s="7">
        <f t="shared" si="6"/>
        <v>0</v>
      </c>
      <c r="O43" s="7">
        <f t="shared" si="6"/>
        <v>0</v>
      </c>
      <c r="P43" s="7">
        <f t="shared" si="6"/>
        <v>2618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1732</v>
      </c>
      <c r="U43" s="7">
        <f t="shared" si="6"/>
        <v>0</v>
      </c>
      <c r="V43" s="7">
        <f t="shared" si="6"/>
        <v>2658</v>
      </c>
      <c r="W43" s="7"/>
      <c r="X43" s="7"/>
      <c r="Y43" s="7"/>
      <c r="Z43" s="7"/>
    </row>
    <row r="45" ht="12.75">
      <c r="A45" s="5" t="s">
        <v>44</v>
      </c>
    </row>
    <row r="46" spans="1:22" ht="12.75">
      <c r="A46" s="4" t="s">
        <v>111</v>
      </c>
      <c r="B46">
        <f>SUM(C46:Z46)</f>
        <v>2616</v>
      </c>
      <c r="C46">
        <v>0</v>
      </c>
      <c r="D46">
        <v>0</v>
      </c>
      <c r="E46">
        <v>0</v>
      </c>
      <c r="F46">
        <v>0</v>
      </c>
      <c r="G46">
        <v>109</v>
      </c>
      <c r="H46">
        <v>109</v>
      </c>
      <c r="I46">
        <v>0</v>
      </c>
      <c r="J46">
        <v>0</v>
      </c>
      <c r="K46">
        <v>109</v>
      </c>
      <c r="L46">
        <v>109</v>
      </c>
      <c r="M46">
        <v>0</v>
      </c>
      <c r="N46">
        <v>0</v>
      </c>
      <c r="O46">
        <v>218</v>
      </c>
      <c r="P46">
        <v>872</v>
      </c>
      <c r="Q46">
        <v>0</v>
      </c>
      <c r="R46">
        <v>0</v>
      </c>
      <c r="S46">
        <v>218</v>
      </c>
      <c r="T46">
        <v>872</v>
      </c>
      <c r="U46">
        <v>0</v>
      </c>
      <c r="V46">
        <v>0</v>
      </c>
    </row>
    <row r="47" spans="1:22" ht="12.75">
      <c r="A47" s="4" t="s">
        <v>112</v>
      </c>
      <c r="B47">
        <f>SUM(C47:Z47)</f>
        <v>9385</v>
      </c>
      <c r="C47">
        <v>0</v>
      </c>
      <c r="D47">
        <v>0</v>
      </c>
      <c r="E47">
        <v>0</v>
      </c>
      <c r="F47">
        <v>0</v>
      </c>
      <c r="G47">
        <v>1532</v>
      </c>
      <c r="H47">
        <v>1532</v>
      </c>
      <c r="I47">
        <v>0</v>
      </c>
      <c r="J47">
        <v>0</v>
      </c>
      <c r="K47">
        <v>185</v>
      </c>
      <c r="L47">
        <v>185</v>
      </c>
      <c r="M47">
        <v>0</v>
      </c>
      <c r="N47">
        <v>4041</v>
      </c>
      <c r="O47">
        <v>191</v>
      </c>
      <c r="P47">
        <v>764</v>
      </c>
      <c r="Q47">
        <v>0</v>
      </c>
      <c r="R47">
        <v>0</v>
      </c>
      <c r="S47">
        <v>191</v>
      </c>
      <c r="T47">
        <v>764</v>
      </c>
      <c r="U47">
        <v>0</v>
      </c>
      <c r="V47">
        <v>0</v>
      </c>
    </row>
    <row r="48" spans="1:26" ht="12.75">
      <c r="A48" s="7" t="s">
        <v>1</v>
      </c>
      <c r="B48" s="7">
        <f aca="true" t="shared" si="7" ref="B48:V48">SUM(B46:B47)</f>
        <v>12001</v>
      </c>
      <c r="C48" s="7">
        <f t="shared" si="7"/>
        <v>0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1641</v>
      </c>
      <c r="H48" s="7">
        <f t="shared" si="7"/>
        <v>1641</v>
      </c>
      <c r="I48" s="7">
        <f t="shared" si="7"/>
        <v>0</v>
      </c>
      <c r="J48" s="7">
        <f t="shared" si="7"/>
        <v>0</v>
      </c>
      <c r="K48" s="7">
        <f t="shared" si="7"/>
        <v>294</v>
      </c>
      <c r="L48" s="7">
        <f t="shared" si="7"/>
        <v>294</v>
      </c>
      <c r="M48" s="7">
        <f t="shared" si="7"/>
        <v>0</v>
      </c>
      <c r="N48" s="7">
        <f t="shared" si="7"/>
        <v>4041</v>
      </c>
      <c r="O48" s="7">
        <f t="shared" si="7"/>
        <v>409</v>
      </c>
      <c r="P48" s="7">
        <f t="shared" si="7"/>
        <v>1636</v>
      </c>
      <c r="Q48" s="7">
        <f t="shared" si="7"/>
        <v>0</v>
      </c>
      <c r="R48" s="7">
        <f t="shared" si="7"/>
        <v>0</v>
      </c>
      <c r="S48" s="7">
        <f t="shared" si="7"/>
        <v>409</v>
      </c>
      <c r="T48" s="7">
        <f t="shared" si="7"/>
        <v>1636</v>
      </c>
      <c r="U48" s="7">
        <f t="shared" si="7"/>
        <v>0</v>
      </c>
      <c r="V48" s="7">
        <f t="shared" si="7"/>
        <v>0</v>
      </c>
      <c r="W48" s="7"/>
      <c r="X48" s="7"/>
      <c r="Y48" s="7"/>
      <c r="Z48" s="7"/>
    </row>
    <row r="50" ht="12.75">
      <c r="A50" s="5" t="s">
        <v>23</v>
      </c>
    </row>
    <row r="51" spans="1:22" ht="12.75">
      <c r="A51" s="4" t="s">
        <v>111</v>
      </c>
      <c r="B51">
        <f>SUM(C51:Z51)</f>
        <v>3066</v>
      </c>
      <c r="C51">
        <v>0</v>
      </c>
      <c r="D51">
        <v>0</v>
      </c>
      <c r="E51">
        <v>176</v>
      </c>
      <c r="F51">
        <v>0</v>
      </c>
      <c r="G51">
        <v>0</v>
      </c>
      <c r="H51">
        <v>0</v>
      </c>
      <c r="I51">
        <v>137</v>
      </c>
      <c r="J51">
        <v>0</v>
      </c>
      <c r="K51">
        <v>352</v>
      </c>
      <c r="L51">
        <v>528</v>
      </c>
      <c r="M51">
        <v>137</v>
      </c>
      <c r="N51">
        <v>0</v>
      </c>
      <c r="O51">
        <v>274</v>
      </c>
      <c r="P51">
        <v>411</v>
      </c>
      <c r="Q51">
        <v>183</v>
      </c>
      <c r="R51">
        <v>0</v>
      </c>
      <c r="S51">
        <v>274</v>
      </c>
      <c r="T51">
        <v>411</v>
      </c>
      <c r="U51">
        <v>183</v>
      </c>
      <c r="V51">
        <v>0</v>
      </c>
    </row>
    <row r="52" spans="1:22" ht="12.75">
      <c r="A52" s="4" t="s">
        <v>112</v>
      </c>
      <c r="B52">
        <f>SUM(C52:Z52)</f>
        <v>15308</v>
      </c>
      <c r="C52">
        <v>0</v>
      </c>
      <c r="D52">
        <v>5304</v>
      </c>
      <c r="E52">
        <v>8132</v>
      </c>
      <c r="F52">
        <v>0</v>
      </c>
      <c r="G52">
        <v>0</v>
      </c>
      <c r="H52">
        <v>0</v>
      </c>
      <c r="I52">
        <v>69</v>
      </c>
      <c r="J52">
        <v>0</v>
      </c>
      <c r="K52">
        <v>352</v>
      </c>
      <c r="L52">
        <v>528</v>
      </c>
      <c r="M52">
        <v>69</v>
      </c>
      <c r="N52">
        <v>0</v>
      </c>
      <c r="O52">
        <v>138</v>
      </c>
      <c r="P52">
        <v>207</v>
      </c>
      <c r="Q52">
        <v>82</v>
      </c>
      <c r="R52">
        <v>0</v>
      </c>
      <c r="S52">
        <v>138</v>
      </c>
      <c r="T52">
        <v>207</v>
      </c>
      <c r="U52">
        <v>82</v>
      </c>
      <c r="V52">
        <v>0</v>
      </c>
    </row>
    <row r="53" spans="1:26" ht="12.75">
      <c r="A53" s="7" t="s">
        <v>1</v>
      </c>
      <c r="B53" s="7">
        <f aca="true" t="shared" si="8" ref="B53:V53">SUM(B51:B52)</f>
        <v>18374</v>
      </c>
      <c r="C53" s="7">
        <f t="shared" si="8"/>
        <v>0</v>
      </c>
      <c r="D53" s="7">
        <f t="shared" si="8"/>
        <v>5304</v>
      </c>
      <c r="E53" s="7">
        <f t="shared" si="8"/>
        <v>8308</v>
      </c>
      <c r="F53" s="7">
        <f t="shared" si="8"/>
        <v>0</v>
      </c>
      <c r="G53" s="7">
        <f t="shared" si="8"/>
        <v>0</v>
      </c>
      <c r="H53" s="7">
        <f t="shared" si="8"/>
        <v>0</v>
      </c>
      <c r="I53" s="7">
        <f t="shared" si="8"/>
        <v>206</v>
      </c>
      <c r="J53" s="7">
        <f t="shared" si="8"/>
        <v>0</v>
      </c>
      <c r="K53" s="7">
        <f t="shared" si="8"/>
        <v>704</v>
      </c>
      <c r="L53" s="7">
        <f t="shared" si="8"/>
        <v>1056</v>
      </c>
      <c r="M53" s="7">
        <f t="shared" si="8"/>
        <v>206</v>
      </c>
      <c r="N53" s="7">
        <f t="shared" si="8"/>
        <v>0</v>
      </c>
      <c r="O53" s="7">
        <f t="shared" si="8"/>
        <v>412</v>
      </c>
      <c r="P53" s="7">
        <f t="shared" si="8"/>
        <v>618</v>
      </c>
      <c r="Q53" s="7">
        <f t="shared" si="8"/>
        <v>265</v>
      </c>
      <c r="R53" s="7">
        <f t="shared" si="8"/>
        <v>0</v>
      </c>
      <c r="S53" s="7">
        <f t="shared" si="8"/>
        <v>412</v>
      </c>
      <c r="T53" s="7">
        <f t="shared" si="8"/>
        <v>618</v>
      </c>
      <c r="U53" s="7">
        <f t="shared" si="8"/>
        <v>265</v>
      </c>
      <c r="V53" s="7">
        <f t="shared" si="8"/>
        <v>0</v>
      </c>
      <c r="W53" s="7"/>
      <c r="X53" s="7"/>
      <c r="Y53" s="7"/>
      <c r="Z53" s="7"/>
    </row>
    <row r="55" ht="12.75">
      <c r="A55" s="5" t="s">
        <v>24</v>
      </c>
    </row>
    <row r="56" spans="1:22" ht="12.75">
      <c r="A56" s="4" t="s">
        <v>111</v>
      </c>
      <c r="B56">
        <f>SUM(C56:Z56)</f>
        <v>6790</v>
      </c>
      <c r="C56">
        <v>99</v>
      </c>
      <c r="D56">
        <v>0</v>
      </c>
      <c r="E56">
        <v>0</v>
      </c>
      <c r="F56">
        <v>0</v>
      </c>
      <c r="G56">
        <v>810</v>
      </c>
      <c r="H56">
        <v>341</v>
      </c>
      <c r="I56">
        <v>0</v>
      </c>
      <c r="J56">
        <v>0</v>
      </c>
      <c r="K56">
        <v>552</v>
      </c>
      <c r="L56">
        <v>184</v>
      </c>
      <c r="M56">
        <v>0</v>
      </c>
      <c r="N56">
        <v>639</v>
      </c>
      <c r="O56">
        <v>765</v>
      </c>
      <c r="P56">
        <v>1020</v>
      </c>
      <c r="Q56">
        <v>0</v>
      </c>
      <c r="R56">
        <v>0</v>
      </c>
      <c r="S56">
        <v>1020</v>
      </c>
      <c r="T56">
        <v>1360</v>
      </c>
      <c r="U56">
        <v>0</v>
      </c>
      <c r="V56">
        <v>0</v>
      </c>
    </row>
    <row r="57" spans="1:22" ht="12.75">
      <c r="A57" s="4" t="s">
        <v>112</v>
      </c>
      <c r="B57">
        <f>SUM(C57:Z57)</f>
        <v>11794</v>
      </c>
      <c r="C57">
        <v>128</v>
      </c>
      <c r="D57">
        <v>0</v>
      </c>
      <c r="E57">
        <v>0</v>
      </c>
      <c r="F57">
        <v>0</v>
      </c>
      <c r="G57">
        <v>3318</v>
      </c>
      <c r="H57">
        <v>1432</v>
      </c>
      <c r="I57">
        <v>0</v>
      </c>
      <c r="J57">
        <v>0</v>
      </c>
      <c r="K57">
        <v>468</v>
      </c>
      <c r="L57">
        <v>156</v>
      </c>
      <c r="M57">
        <v>0</v>
      </c>
      <c r="N57">
        <v>3912</v>
      </c>
      <c r="O57">
        <v>468</v>
      </c>
      <c r="P57">
        <v>624</v>
      </c>
      <c r="Q57">
        <v>0</v>
      </c>
      <c r="R57">
        <v>0</v>
      </c>
      <c r="S57">
        <v>552</v>
      </c>
      <c r="T57">
        <v>736</v>
      </c>
      <c r="U57">
        <v>0</v>
      </c>
      <c r="V57">
        <v>0</v>
      </c>
    </row>
    <row r="58" spans="1:26" ht="12.75">
      <c r="A58" s="7" t="s">
        <v>1</v>
      </c>
      <c r="B58" s="7">
        <f aca="true" t="shared" si="9" ref="B58:V58">SUM(B56:B57)</f>
        <v>18584</v>
      </c>
      <c r="C58" s="7">
        <f t="shared" si="9"/>
        <v>227</v>
      </c>
      <c r="D58" s="7">
        <f t="shared" si="9"/>
        <v>0</v>
      </c>
      <c r="E58" s="7">
        <f t="shared" si="9"/>
        <v>0</v>
      </c>
      <c r="F58" s="7">
        <f t="shared" si="9"/>
        <v>0</v>
      </c>
      <c r="G58" s="7">
        <f t="shared" si="9"/>
        <v>4128</v>
      </c>
      <c r="H58" s="7">
        <f t="shared" si="9"/>
        <v>1773</v>
      </c>
      <c r="I58" s="7">
        <f t="shared" si="9"/>
        <v>0</v>
      </c>
      <c r="J58" s="7">
        <f t="shared" si="9"/>
        <v>0</v>
      </c>
      <c r="K58" s="7">
        <f t="shared" si="9"/>
        <v>1020</v>
      </c>
      <c r="L58" s="7">
        <f t="shared" si="9"/>
        <v>340</v>
      </c>
      <c r="M58" s="7">
        <f t="shared" si="9"/>
        <v>0</v>
      </c>
      <c r="N58" s="7">
        <f t="shared" si="9"/>
        <v>4551</v>
      </c>
      <c r="O58" s="7">
        <f t="shared" si="9"/>
        <v>1233</v>
      </c>
      <c r="P58" s="7">
        <f t="shared" si="9"/>
        <v>1644</v>
      </c>
      <c r="Q58" s="7">
        <f t="shared" si="9"/>
        <v>0</v>
      </c>
      <c r="R58" s="7">
        <f t="shared" si="9"/>
        <v>0</v>
      </c>
      <c r="S58" s="7">
        <f t="shared" si="9"/>
        <v>1572</v>
      </c>
      <c r="T58" s="7">
        <f t="shared" si="9"/>
        <v>2096</v>
      </c>
      <c r="U58" s="7">
        <f t="shared" si="9"/>
        <v>0</v>
      </c>
      <c r="V58" s="7">
        <f t="shared" si="9"/>
        <v>0</v>
      </c>
      <c r="W58" s="7"/>
      <c r="X58" s="7"/>
      <c r="Y58" s="7"/>
      <c r="Z58" s="7"/>
    </row>
    <row r="60" ht="12.75">
      <c r="A60" s="5" t="s">
        <v>25</v>
      </c>
    </row>
    <row r="61" spans="1:22" ht="12.75">
      <c r="A61" s="4" t="s">
        <v>111</v>
      </c>
      <c r="B61">
        <f>SUM(C61:Z61)</f>
        <v>18663</v>
      </c>
      <c r="C61">
        <v>1488</v>
      </c>
      <c r="D61">
        <v>2976</v>
      </c>
      <c r="E61">
        <v>0</v>
      </c>
      <c r="F61">
        <v>0</v>
      </c>
      <c r="G61">
        <v>2352</v>
      </c>
      <c r="H61">
        <v>4302</v>
      </c>
      <c r="I61">
        <v>0</v>
      </c>
      <c r="J61">
        <v>0</v>
      </c>
      <c r="K61">
        <v>0</v>
      </c>
      <c r="L61">
        <v>4017</v>
      </c>
      <c r="M61">
        <v>0</v>
      </c>
      <c r="N61">
        <v>3528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2.75">
      <c r="A62" s="4" t="s">
        <v>112</v>
      </c>
      <c r="B62">
        <f>SUM(C62:Z62)</f>
        <v>41717</v>
      </c>
      <c r="C62">
        <v>7566</v>
      </c>
      <c r="D62">
        <v>4335</v>
      </c>
      <c r="E62">
        <v>0</v>
      </c>
      <c r="F62">
        <v>0</v>
      </c>
      <c r="G62">
        <v>16097</v>
      </c>
      <c r="H62">
        <v>5852</v>
      </c>
      <c r="I62">
        <v>0</v>
      </c>
      <c r="J62">
        <v>0</v>
      </c>
      <c r="K62">
        <v>0</v>
      </c>
      <c r="L62">
        <v>639</v>
      </c>
      <c r="M62">
        <v>0</v>
      </c>
      <c r="N62">
        <v>7228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2.75">
      <c r="A63" s="7" t="s">
        <v>1</v>
      </c>
      <c r="B63" s="7">
        <f aca="true" t="shared" si="10" ref="B63:V63">SUM(B61:B62)</f>
        <v>60380</v>
      </c>
      <c r="C63" s="7">
        <f t="shared" si="10"/>
        <v>9054</v>
      </c>
      <c r="D63" s="7">
        <f t="shared" si="10"/>
        <v>7311</v>
      </c>
      <c r="E63" s="7">
        <f t="shared" si="10"/>
        <v>0</v>
      </c>
      <c r="F63" s="7">
        <f t="shared" si="10"/>
        <v>0</v>
      </c>
      <c r="G63" s="7">
        <f t="shared" si="10"/>
        <v>18449</v>
      </c>
      <c r="H63" s="7">
        <f t="shared" si="10"/>
        <v>10154</v>
      </c>
      <c r="I63" s="7">
        <f t="shared" si="10"/>
        <v>0</v>
      </c>
      <c r="J63" s="7">
        <f t="shared" si="10"/>
        <v>0</v>
      </c>
      <c r="K63" s="7">
        <f t="shared" si="10"/>
        <v>0</v>
      </c>
      <c r="L63" s="7">
        <f t="shared" si="10"/>
        <v>4656</v>
      </c>
      <c r="M63" s="7">
        <f t="shared" si="10"/>
        <v>0</v>
      </c>
      <c r="N63" s="7">
        <f t="shared" si="10"/>
        <v>10756</v>
      </c>
      <c r="O63" s="7">
        <f t="shared" si="10"/>
        <v>0</v>
      </c>
      <c r="P63" s="7">
        <f t="shared" si="10"/>
        <v>0</v>
      </c>
      <c r="Q63" s="7">
        <f t="shared" si="10"/>
        <v>0</v>
      </c>
      <c r="R63" s="7">
        <f t="shared" si="10"/>
        <v>0</v>
      </c>
      <c r="S63" s="7">
        <f t="shared" si="10"/>
        <v>0</v>
      </c>
      <c r="T63" s="7">
        <f t="shared" si="10"/>
        <v>0</v>
      </c>
      <c r="U63" s="7">
        <f t="shared" si="10"/>
        <v>0</v>
      </c>
      <c r="V63" s="7">
        <f t="shared" si="10"/>
        <v>0</v>
      </c>
      <c r="W63" s="7"/>
      <c r="X63" s="7"/>
      <c r="Y63" s="7"/>
      <c r="Z63" s="7"/>
    </row>
    <row r="65" ht="12.75">
      <c r="A65" s="5" t="s">
        <v>45</v>
      </c>
    </row>
    <row r="66" spans="1:22" ht="12.75">
      <c r="A66" s="4" t="s">
        <v>111</v>
      </c>
      <c r="B66">
        <f>SUM(C66:Z66)</f>
        <v>6363</v>
      </c>
      <c r="C66">
        <v>0</v>
      </c>
      <c r="D66">
        <v>0</v>
      </c>
      <c r="E66">
        <v>0</v>
      </c>
      <c r="F66">
        <v>0</v>
      </c>
      <c r="G66">
        <v>829</v>
      </c>
      <c r="H66">
        <v>1476</v>
      </c>
      <c r="I66">
        <v>0</v>
      </c>
      <c r="J66">
        <v>0</v>
      </c>
      <c r="K66">
        <v>113</v>
      </c>
      <c r="L66">
        <v>113</v>
      </c>
      <c r="M66">
        <v>0</v>
      </c>
      <c r="N66">
        <v>2157</v>
      </c>
      <c r="O66">
        <v>149</v>
      </c>
      <c r="P66">
        <v>596</v>
      </c>
      <c r="Q66">
        <v>0</v>
      </c>
      <c r="R66">
        <v>0</v>
      </c>
      <c r="S66">
        <v>186</v>
      </c>
      <c r="T66">
        <v>744</v>
      </c>
      <c r="U66">
        <v>0</v>
      </c>
      <c r="V66">
        <v>0</v>
      </c>
    </row>
    <row r="67" spans="1:22" ht="12.75">
      <c r="A67" s="4" t="s">
        <v>112</v>
      </c>
      <c r="B67">
        <f>SUM(C67:Z67)</f>
        <v>24102</v>
      </c>
      <c r="C67">
        <v>0</v>
      </c>
      <c r="D67">
        <v>0</v>
      </c>
      <c r="E67">
        <v>0</v>
      </c>
      <c r="F67">
        <v>0</v>
      </c>
      <c r="G67">
        <v>3848</v>
      </c>
      <c r="H67">
        <v>6887</v>
      </c>
      <c r="I67">
        <v>0</v>
      </c>
      <c r="J67">
        <v>0</v>
      </c>
      <c r="K67">
        <v>149</v>
      </c>
      <c r="L67">
        <v>149</v>
      </c>
      <c r="M67">
        <v>0</v>
      </c>
      <c r="N67">
        <v>11579</v>
      </c>
      <c r="O67">
        <v>149</v>
      </c>
      <c r="P67">
        <v>596</v>
      </c>
      <c r="Q67">
        <v>0</v>
      </c>
      <c r="R67">
        <v>0</v>
      </c>
      <c r="S67">
        <v>149</v>
      </c>
      <c r="T67">
        <v>596</v>
      </c>
      <c r="U67">
        <v>0</v>
      </c>
      <c r="V67">
        <v>0</v>
      </c>
    </row>
    <row r="68" spans="1:26" ht="12.75">
      <c r="A68" s="7" t="s">
        <v>1</v>
      </c>
      <c r="B68" s="7">
        <f aca="true" t="shared" si="11" ref="B68:V68">SUM(B66:B67)</f>
        <v>30465</v>
      </c>
      <c r="C68" s="7">
        <f t="shared" si="11"/>
        <v>0</v>
      </c>
      <c r="D68" s="7">
        <f t="shared" si="11"/>
        <v>0</v>
      </c>
      <c r="E68" s="7">
        <f t="shared" si="11"/>
        <v>0</v>
      </c>
      <c r="F68" s="7">
        <f t="shared" si="11"/>
        <v>0</v>
      </c>
      <c r="G68" s="7">
        <f t="shared" si="11"/>
        <v>4677</v>
      </c>
      <c r="H68" s="7">
        <f t="shared" si="11"/>
        <v>8363</v>
      </c>
      <c r="I68" s="7">
        <f t="shared" si="11"/>
        <v>0</v>
      </c>
      <c r="J68" s="7">
        <f t="shared" si="11"/>
        <v>0</v>
      </c>
      <c r="K68" s="7">
        <f t="shared" si="11"/>
        <v>262</v>
      </c>
      <c r="L68" s="7">
        <f t="shared" si="11"/>
        <v>262</v>
      </c>
      <c r="M68" s="7">
        <f t="shared" si="11"/>
        <v>0</v>
      </c>
      <c r="N68" s="7">
        <f t="shared" si="11"/>
        <v>13736</v>
      </c>
      <c r="O68" s="7">
        <f t="shared" si="11"/>
        <v>298</v>
      </c>
      <c r="P68" s="7">
        <f t="shared" si="11"/>
        <v>1192</v>
      </c>
      <c r="Q68" s="7">
        <f t="shared" si="11"/>
        <v>0</v>
      </c>
      <c r="R68" s="7">
        <f t="shared" si="11"/>
        <v>0</v>
      </c>
      <c r="S68" s="7">
        <f t="shared" si="11"/>
        <v>335</v>
      </c>
      <c r="T68" s="7">
        <f t="shared" si="11"/>
        <v>1340</v>
      </c>
      <c r="U68" s="7">
        <f t="shared" si="11"/>
        <v>0</v>
      </c>
      <c r="V68" s="7">
        <f t="shared" si="11"/>
        <v>0</v>
      </c>
      <c r="W68" s="7"/>
      <c r="X68" s="7"/>
      <c r="Y68" s="7"/>
      <c r="Z68" s="7"/>
    </row>
    <row r="70" ht="12.75">
      <c r="A70" s="5" t="s">
        <v>46</v>
      </c>
    </row>
    <row r="71" spans="1:22" ht="12.75">
      <c r="A71" s="4" t="s">
        <v>111</v>
      </c>
      <c r="B71">
        <f>SUM(C71:Z71)</f>
        <v>2126</v>
      </c>
      <c r="C71">
        <v>0</v>
      </c>
      <c r="D71">
        <v>0</v>
      </c>
      <c r="E71">
        <v>0</v>
      </c>
      <c r="F71">
        <v>0</v>
      </c>
      <c r="G71">
        <v>101</v>
      </c>
      <c r="H71">
        <v>101</v>
      </c>
      <c r="I71">
        <v>0</v>
      </c>
      <c r="J71">
        <v>0</v>
      </c>
      <c r="K71">
        <v>102</v>
      </c>
      <c r="L71">
        <v>102</v>
      </c>
      <c r="M71">
        <v>0</v>
      </c>
      <c r="N71">
        <v>150</v>
      </c>
      <c r="O71">
        <v>130</v>
      </c>
      <c r="P71">
        <v>520</v>
      </c>
      <c r="Q71">
        <v>0</v>
      </c>
      <c r="R71">
        <v>0</v>
      </c>
      <c r="S71">
        <v>184</v>
      </c>
      <c r="T71">
        <v>736</v>
      </c>
      <c r="U71">
        <v>0</v>
      </c>
      <c r="V71">
        <v>0</v>
      </c>
    </row>
    <row r="72" spans="1:22" ht="12.75">
      <c r="A72" s="4" t="s">
        <v>112</v>
      </c>
      <c r="B72">
        <f>SUM(C72:Z72)</f>
        <v>6771</v>
      </c>
      <c r="C72">
        <v>0</v>
      </c>
      <c r="D72">
        <v>0</v>
      </c>
      <c r="E72">
        <v>0</v>
      </c>
      <c r="F72">
        <v>0</v>
      </c>
      <c r="G72">
        <v>1126</v>
      </c>
      <c r="H72">
        <v>1126</v>
      </c>
      <c r="I72">
        <v>0</v>
      </c>
      <c r="J72">
        <v>0</v>
      </c>
      <c r="K72">
        <v>120</v>
      </c>
      <c r="L72">
        <v>120</v>
      </c>
      <c r="M72">
        <v>0</v>
      </c>
      <c r="N72">
        <v>3039</v>
      </c>
      <c r="O72">
        <v>120</v>
      </c>
      <c r="P72">
        <v>480</v>
      </c>
      <c r="Q72">
        <v>0</v>
      </c>
      <c r="R72">
        <v>0</v>
      </c>
      <c r="S72">
        <v>128</v>
      </c>
      <c r="T72">
        <v>512</v>
      </c>
      <c r="U72">
        <v>0</v>
      </c>
      <c r="V72">
        <v>0</v>
      </c>
    </row>
    <row r="73" spans="1:26" ht="12.75">
      <c r="A73" s="7" t="s">
        <v>1</v>
      </c>
      <c r="B73" s="7">
        <f aca="true" t="shared" si="12" ref="B73:V73">SUM(B71:B72)</f>
        <v>8897</v>
      </c>
      <c r="C73" s="7">
        <f t="shared" si="12"/>
        <v>0</v>
      </c>
      <c r="D73" s="7">
        <f t="shared" si="12"/>
        <v>0</v>
      </c>
      <c r="E73" s="7">
        <f t="shared" si="12"/>
        <v>0</v>
      </c>
      <c r="F73" s="7">
        <f t="shared" si="12"/>
        <v>0</v>
      </c>
      <c r="G73" s="7">
        <f t="shared" si="12"/>
        <v>1227</v>
      </c>
      <c r="H73" s="7">
        <f t="shared" si="12"/>
        <v>1227</v>
      </c>
      <c r="I73" s="7">
        <f t="shared" si="12"/>
        <v>0</v>
      </c>
      <c r="J73" s="7">
        <f t="shared" si="12"/>
        <v>0</v>
      </c>
      <c r="K73" s="7">
        <f t="shared" si="12"/>
        <v>222</v>
      </c>
      <c r="L73" s="7">
        <f t="shared" si="12"/>
        <v>222</v>
      </c>
      <c r="M73" s="7">
        <f t="shared" si="12"/>
        <v>0</v>
      </c>
      <c r="N73" s="7">
        <f t="shared" si="12"/>
        <v>3189</v>
      </c>
      <c r="O73" s="7">
        <f t="shared" si="12"/>
        <v>250</v>
      </c>
      <c r="P73" s="7">
        <f t="shared" si="12"/>
        <v>1000</v>
      </c>
      <c r="Q73" s="7">
        <f t="shared" si="12"/>
        <v>0</v>
      </c>
      <c r="R73" s="7">
        <f t="shared" si="12"/>
        <v>0</v>
      </c>
      <c r="S73" s="7">
        <f t="shared" si="12"/>
        <v>312</v>
      </c>
      <c r="T73" s="7">
        <f t="shared" si="12"/>
        <v>1248</v>
      </c>
      <c r="U73" s="7">
        <f t="shared" si="12"/>
        <v>0</v>
      </c>
      <c r="V73" s="7">
        <f t="shared" si="12"/>
        <v>0</v>
      </c>
      <c r="W73" s="7"/>
      <c r="X73" s="7"/>
      <c r="Y73" s="7"/>
      <c r="Z73" s="7"/>
    </row>
    <row r="75" ht="12.75">
      <c r="A75" s="5" t="s">
        <v>26</v>
      </c>
    </row>
    <row r="76" spans="1:22" ht="12.75">
      <c r="A76" s="4" t="s">
        <v>111</v>
      </c>
      <c r="B76">
        <f>SUM(C76:Z76)</f>
        <v>3734</v>
      </c>
      <c r="C76">
        <v>0</v>
      </c>
      <c r="D76">
        <v>0</v>
      </c>
      <c r="E76">
        <v>0</v>
      </c>
      <c r="F76">
        <v>0</v>
      </c>
      <c r="G76">
        <v>339</v>
      </c>
      <c r="H76">
        <v>113</v>
      </c>
      <c r="I76">
        <v>0</v>
      </c>
      <c r="J76">
        <v>0</v>
      </c>
      <c r="K76">
        <v>435</v>
      </c>
      <c r="L76">
        <v>145</v>
      </c>
      <c r="M76">
        <v>0</v>
      </c>
      <c r="N76">
        <v>0</v>
      </c>
      <c r="O76">
        <v>531</v>
      </c>
      <c r="P76">
        <v>708</v>
      </c>
      <c r="Q76">
        <v>0</v>
      </c>
      <c r="R76">
        <v>0</v>
      </c>
      <c r="S76">
        <v>627</v>
      </c>
      <c r="T76">
        <v>836</v>
      </c>
      <c r="U76">
        <v>0</v>
      </c>
      <c r="V76">
        <v>0</v>
      </c>
    </row>
    <row r="77" spans="1:22" ht="12.75">
      <c r="A77" s="4" t="s">
        <v>112</v>
      </c>
      <c r="B77">
        <f>SUM(C77:Z77)</f>
        <v>10776</v>
      </c>
      <c r="C77">
        <v>1412</v>
      </c>
      <c r="D77">
        <v>0</v>
      </c>
      <c r="E77">
        <v>0</v>
      </c>
      <c r="F77">
        <v>0</v>
      </c>
      <c r="G77">
        <v>2167</v>
      </c>
      <c r="H77">
        <v>987</v>
      </c>
      <c r="I77">
        <v>298</v>
      </c>
      <c r="J77">
        <v>0</v>
      </c>
      <c r="K77">
        <v>579</v>
      </c>
      <c r="L77">
        <v>193</v>
      </c>
      <c r="M77">
        <v>0</v>
      </c>
      <c r="N77">
        <v>2382</v>
      </c>
      <c r="O77">
        <v>579</v>
      </c>
      <c r="P77">
        <v>772</v>
      </c>
      <c r="Q77">
        <v>0</v>
      </c>
      <c r="R77">
        <v>0</v>
      </c>
      <c r="S77">
        <v>603</v>
      </c>
      <c r="T77">
        <v>804</v>
      </c>
      <c r="U77">
        <v>0</v>
      </c>
      <c r="V77">
        <v>0</v>
      </c>
    </row>
    <row r="78" spans="1:26" ht="12.75">
      <c r="A78" s="7" t="s">
        <v>1</v>
      </c>
      <c r="B78" s="7">
        <f aca="true" t="shared" si="13" ref="B78:V78">SUM(B76:B77)</f>
        <v>14510</v>
      </c>
      <c r="C78" s="7">
        <f t="shared" si="13"/>
        <v>1412</v>
      </c>
      <c r="D78" s="7">
        <f t="shared" si="13"/>
        <v>0</v>
      </c>
      <c r="E78" s="7">
        <f t="shared" si="13"/>
        <v>0</v>
      </c>
      <c r="F78" s="7">
        <f t="shared" si="13"/>
        <v>0</v>
      </c>
      <c r="G78" s="7">
        <f t="shared" si="13"/>
        <v>2506</v>
      </c>
      <c r="H78" s="7">
        <f t="shared" si="13"/>
        <v>1100</v>
      </c>
      <c r="I78" s="7">
        <f t="shared" si="13"/>
        <v>298</v>
      </c>
      <c r="J78" s="7">
        <f t="shared" si="13"/>
        <v>0</v>
      </c>
      <c r="K78" s="7">
        <f t="shared" si="13"/>
        <v>1014</v>
      </c>
      <c r="L78" s="7">
        <f t="shared" si="13"/>
        <v>338</v>
      </c>
      <c r="M78" s="7">
        <f t="shared" si="13"/>
        <v>0</v>
      </c>
      <c r="N78" s="7">
        <f t="shared" si="13"/>
        <v>2382</v>
      </c>
      <c r="O78" s="7">
        <f t="shared" si="13"/>
        <v>1110</v>
      </c>
      <c r="P78" s="7">
        <f t="shared" si="13"/>
        <v>1480</v>
      </c>
      <c r="Q78" s="7">
        <f t="shared" si="13"/>
        <v>0</v>
      </c>
      <c r="R78" s="7">
        <f t="shared" si="13"/>
        <v>0</v>
      </c>
      <c r="S78" s="7">
        <f t="shared" si="13"/>
        <v>1230</v>
      </c>
      <c r="T78" s="7">
        <f t="shared" si="13"/>
        <v>1640</v>
      </c>
      <c r="U78" s="7">
        <f t="shared" si="13"/>
        <v>0</v>
      </c>
      <c r="V78" s="7">
        <f t="shared" si="13"/>
        <v>0</v>
      </c>
      <c r="W78" s="7"/>
      <c r="X78" s="7"/>
      <c r="Y78" s="7"/>
      <c r="Z78" s="7"/>
    </row>
    <row r="80" ht="12.75">
      <c r="A80" s="5" t="s">
        <v>39</v>
      </c>
    </row>
    <row r="81" spans="1:22" ht="12.75">
      <c r="A81" s="4" t="s">
        <v>111</v>
      </c>
      <c r="B81">
        <f>SUM(C81:Z81)</f>
        <v>1122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155</v>
      </c>
      <c r="P81">
        <v>464</v>
      </c>
      <c r="Q81">
        <v>0</v>
      </c>
      <c r="R81">
        <v>0</v>
      </c>
      <c r="S81">
        <v>126</v>
      </c>
      <c r="T81">
        <v>377</v>
      </c>
      <c r="U81">
        <v>0</v>
      </c>
      <c r="V81">
        <v>0</v>
      </c>
    </row>
    <row r="82" spans="1:22" ht="12.75">
      <c r="A82" s="4" t="s">
        <v>112</v>
      </c>
      <c r="B82">
        <f>SUM(C82:Z82)</f>
        <v>19044</v>
      </c>
      <c r="C82">
        <v>0</v>
      </c>
      <c r="D82">
        <v>0</v>
      </c>
      <c r="E82">
        <v>0</v>
      </c>
      <c r="F82">
        <v>0</v>
      </c>
      <c r="G82">
        <v>0</v>
      </c>
      <c r="H82">
        <v>3809</v>
      </c>
      <c r="I82">
        <v>11427</v>
      </c>
      <c r="J82">
        <v>0</v>
      </c>
      <c r="K82">
        <v>0</v>
      </c>
      <c r="L82">
        <v>0</v>
      </c>
      <c r="M82">
        <v>0</v>
      </c>
      <c r="N82">
        <v>0</v>
      </c>
      <c r="O82">
        <v>776</v>
      </c>
      <c r="P82">
        <v>2328</v>
      </c>
      <c r="Q82">
        <v>0</v>
      </c>
      <c r="R82">
        <v>0</v>
      </c>
      <c r="S82">
        <v>176</v>
      </c>
      <c r="T82">
        <v>528</v>
      </c>
      <c r="U82">
        <v>0</v>
      </c>
      <c r="V82">
        <v>0</v>
      </c>
    </row>
    <row r="83" spans="1:26" ht="12.75">
      <c r="A83" s="7" t="s">
        <v>1</v>
      </c>
      <c r="B83" s="7">
        <f aca="true" t="shared" si="14" ref="B83:V83">SUM(B81:B82)</f>
        <v>20166</v>
      </c>
      <c r="C83" s="7">
        <f t="shared" si="14"/>
        <v>0</v>
      </c>
      <c r="D83" s="7">
        <f t="shared" si="14"/>
        <v>0</v>
      </c>
      <c r="E83" s="7">
        <f t="shared" si="14"/>
        <v>0</v>
      </c>
      <c r="F83" s="7">
        <f t="shared" si="14"/>
        <v>0</v>
      </c>
      <c r="G83" s="7">
        <f t="shared" si="14"/>
        <v>0</v>
      </c>
      <c r="H83" s="7">
        <f t="shared" si="14"/>
        <v>3809</v>
      </c>
      <c r="I83" s="7">
        <f t="shared" si="14"/>
        <v>11427</v>
      </c>
      <c r="J83" s="7">
        <f t="shared" si="14"/>
        <v>0</v>
      </c>
      <c r="K83" s="7">
        <f t="shared" si="14"/>
        <v>0</v>
      </c>
      <c r="L83" s="7">
        <f t="shared" si="14"/>
        <v>0</v>
      </c>
      <c r="M83" s="7">
        <f t="shared" si="14"/>
        <v>0</v>
      </c>
      <c r="N83" s="7">
        <f t="shared" si="14"/>
        <v>0</v>
      </c>
      <c r="O83" s="7">
        <f t="shared" si="14"/>
        <v>931</v>
      </c>
      <c r="P83" s="7">
        <f t="shared" si="14"/>
        <v>2792</v>
      </c>
      <c r="Q83" s="7">
        <f t="shared" si="14"/>
        <v>0</v>
      </c>
      <c r="R83" s="7">
        <f t="shared" si="14"/>
        <v>0</v>
      </c>
      <c r="S83" s="7">
        <f t="shared" si="14"/>
        <v>302</v>
      </c>
      <c r="T83" s="7">
        <f t="shared" si="14"/>
        <v>905</v>
      </c>
      <c r="U83" s="7">
        <f t="shared" si="14"/>
        <v>0</v>
      </c>
      <c r="V83" s="7">
        <f t="shared" si="14"/>
        <v>0</v>
      </c>
      <c r="W83" s="7"/>
      <c r="X83" s="7"/>
      <c r="Y83" s="7"/>
      <c r="Z83" s="7"/>
    </row>
    <row r="85" ht="12.75">
      <c r="A85" s="5" t="s">
        <v>27</v>
      </c>
    </row>
    <row r="86" spans="1:22" ht="12.75">
      <c r="A86" s="4" t="s">
        <v>111</v>
      </c>
      <c r="B86">
        <f>SUM(C86:Z86)</f>
        <v>3515</v>
      </c>
      <c r="C86">
        <v>442</v>
      </c>
      <c r="D86">
        <v>497</v>
      </c>
      <c r="E86">
        <v>0</v>
      </c>
      <c r="F86">
        <v>0</v>
      </c>
      <c r="G86">
        <v>309</v>
      </c>
      <c r="H86">
        <v>0</v>
      </c>
      <c r="I86">
        <v>0</v>
      </c>
      <c r="J86">
        <v>0</v>
      </c>
      <c r="K86">
        <v>133</v>
      </c>
      <c r="L86">
        <v>0</v>
      </c>
      <c r="M86">
        <v>309</v>
      </c>
      <c r="N86">
        <v>695</v>
      </c>
      <c r="O86">
        <v>133</v>
      </c>
      <c r="P86">
        <v>0</v>
      </c>
      <c r="Q86">
        <v>133</v>
      </c>
      <c r="R86">
        <v>299</v>
      </c>
      <c r="S86">
        <v>133</v>
      </c>
      <c r="T86">
        <v>0</v>
      </c>
      <c r="U86">
        <v>133</v>
      </c>
      <c r="V86">
        <v>299</v>
      </c>
    </row>
    <row r="87" spans="1:22" ht="12.75">
      <c r="A87" s="4" t="s">
        <v>112</v>
      </c>
      <c r="B87">
        <f>SUM(C87:Z87)</f>
        <v>15100</v>
      </c>
      <c r="C87">
        <v>420</v>
      </c>
      <c r="D87">
        <v>630</v>
      </c>
      <c r="E87">
        <v>2000</v>
      </c>
      <c r="F87">
        <v>0</v>
      </c>
      <c r="G87">
        <v>480</v>
      </c>
      <c r="H87">
        <v>2000</v>
      </c>
      <c r="I87">
        <v>6000</v>
      </c>
      <c r="J87">
        <v>0</v>
      </c>
      <c r="K87">
        <v>150</v>
      </c>
      <c r="L87">
        <v>0</v>
      </c>
      <c r="M87">
        <v>480</v>
      </c>
      <c r="N87">
        <v>1440</v>
      </c>
      <c r="O87">
        <v>150</v>
      </c>
      <c r="P87">
        <v>0</v>
      </c>
      <c r="Q87">
        <v>150</v>
      </c>
      <c r="R87">
        <v>450</v>
      </c>
      <c r="S87">
        <v>150</v>
      </c>
      <c r="T87">
        <v>0</v>
      </c>
      <c r="U87">
        <v>150</v>
      </c>
      <c r="V87">
        <v>450</v>
      </c>
    </row>
    <row r="88" spans="1:26" ht="12.75">
      <c r="A88" s="7" t="s">
        <v>1</v>
      </c>
      <c r="B88" s="7">
        <f aca="true" t="shared" si="15" ref="B88:V88">SUM(B86:B87)</f>
        <v>18615</v>
      </c>
      <c r="C88" s="7">
        <f t="shared" si="15"/>
        <v>862</v>
      </c>
      <c r="D88" s="7">
        <f t="shared" si="15"/>
        <v>1127</v>
      </c>
      <c r="E88" s="7">
        <f t="shared" si="15"/>
        <v>2000</v>
      </c>
      <c r="F88" s="7">
        <f t="shared" si="15"/>
        <v>0</v>
      </c>
      <c r="G88" s="7">
        <f t="shared" si="15"/>
        <v>789</v>
      </c>
      <c r="H88" s="7">
        <f t="shared" si="15"/>
        <v>2000</v>
      </c>
      <c r="I88" s="7">
        <f t="shared" si="15"/>
        <v>6000</v>
      </c>
      <c r="J88" s="7">
        <f t="shared" si="15"/>
        <v>0</v>
      </c>
      <c r="K88" s="7">
        <f t="shared" si="15"/>
        <v>283</v>
      </c>
      <c r="L88" s="7">
        <f t="shared" si="15"/>
        <v>0</v>
      </c>
      <c r="M88" s="7">
        <f t="shared" si="15"/>
        <v>789</v>
      </c>
      <c r="N88" s="7">
        <f t="shared" si="15"/>
        <v>2135</v>
      </c>
      <c r="O88" s="7">
        <f t="shared" si="15"/>
        <v>283</v>
      </c>
      <c r="P88" s="7">
        <f t="shared" si="15"/>
        <v>0</v>
      </c>
      <c r="Q88" s="7">
        <f t="shared" si="15"/>
        <v>283</v>
      </c>
      <c r="R88" s="7">
        <f t="shared" si="15"/>
        <v>749</v>
      </c>
      <c r="S88" s="7">
        <f t="shared" si="15"/>
        <v>283</v>
      </c>
      <c r="T88" s="7">
        <f t="shared" si="15"/>
        <v>0</v>
      </c>
      <c r="U88" s="7">
        <f t="shared" si="15"/>
        <v>283</v>
      </c>
      <c r="V88" s="7">
        <f t="shared" si="15"/>
        <v>749</v>
      </c>
      <c r="W88" s="7"/>
      <c r="X88" s="7"/>
      <c r="Y88" s="7"/>
      <c r="Z88" s="7"/>
    </row>
    <row r="90" ht="12.75">
      <c r="A90" s="5" t="s">
        <v>47</v>
      </c>
    </row>
    <row r="91" spans="1:22" ht="12.75">
      <c r="A91" s="4" t="s">
        <v>111</v>
      </c>
      <c r="B91">
        <f>SUM(C91:Z91)</f>
        <v>2956</v>
      </c>
      <c r="C91">
        <v>0</v>
      </c>
      <c r="D91">
        <v>0</v>
      </c>
      <c r="E91">
        <v>0</v>
      </c>
      <c r="F91">
        <v>0</v>
      </c>
      <c r="G91">
        <v>180</v>
      </c>
      <c r="H91">
        <v>180</v>
      </c>
      <c r="I91">
        <v>0</v>
      </c>
      <c r="J91">
        <v>0</v>
      </c>
      <c r="K91">
        <v>128</v>
      </c>
      <c r="L91">
        <v>128</v>
      </c>
      <c r="M91">
        <v>0</v>
      </c>
      <c r="N91">
        <v>285</v>
      </c>
      <c r="O91">
        <v>170</v>
      </c>
      <c r="P91">
        <v>680</v>
      </c>
      <c r="Q91">
        <v>0</v>
      </c>
      <c r="R91">
        <v>0</v>
      </c>
      <c r="S91">
        <v>241</v>
      </c>
      <c r="T91">
        <v>964</v>
      </c>
      <c r="U91">
        <v>0</v>
      </c>
      <c r="V91">
        <v>0</v>
      </c>
    </row>
    <row r="92" spans="1:22" ht="12.75">
      <c r="A92" s="4" t="s">
        <v>112</v>
      </c>
      <c r="B92">
        <f>SUM(C92:Z92)</f>
        <v>25295</v>
      </c>
      <c r="C92">
        <v>0</v>
      </c>
      <c r="D92">
        <v>0</v>
      </c>
      <c r="E92">
        <v>0</v>
      </c>
      <c r="F92">
        <v>0</v>
      </c>
      <c r="G92">
        <v>3961</v>
      </c>
      <c r="H92">
        <v>7235</v>
      </c>
      <c r="I92">
        <v>0</v>
      </c>
      <c r="J92">
        <v>0</v>
      </c>
      <c r="K92">
        <v>156</v>
      </c>
      <c r="L92">
        <v>156</v>
      </c>
      <c r="M92">
        <v>0</v>
      </c>
      <c r="N92">
        <v>11912</v>
      </c>
      <c r="O92">
        <v>177</v>
      </c>
      <c r="P92">
        <v>708</v>
      </c>
      <c r="Q92">
        <v>0</v>
      </c>
      <c r="R92">
        <v>0</v>
      </c>
      <c r="S92">
        <v>198</v>
      </c>
      <c r="T92">
        <v>792</v>
      </c>
      <c r="U92">
        <v>0</v>
      </c>
      <c r="V92">
        <v>0</v>
      </c>
    </row>
    <row r="93" spans="1:26" ht="12.75">
      <c r="A93" s="7" t="s">
        <v>1</v>
      </c>
      <c r="B93" s="7">
        <f aca="true" t="shared" si="16" ref="B93:V93">SUM(B91:B92)</f>
        <v>28251</v>
      </c>
      <c r="C93" s="7">
        <f t="shared" si="16"/>
        <v>0</v>
      </c>
      <c r="D93" s="7">
        <f t="shared" si="16"/>
        <v>0</v>
      </c>
      <c r="E93" s="7">
        <f t="shared" si="16"/>
        <v>0</v>
      </c>
      <c r="F93" s="7">
        <f t="shared" si="16"/>
        <v>0</v>
      </c>
      <c r="G93" s="7">
        <f t="shared" si="16"/>
        <v>4141</v>
      </c>
      <c r="H93" s="7">
        <f t="shared" si="16"/>
        <v>7415</v>
      </c>
      <c r="I93" s="7">
        <f t="shared" si="16"/>
        <v>0</v>
      </c>
      <c r="J93" s="7">
        <f t="shared" si="16"/>
        <v>0</v>
      </c>
      <c r="K93" s="7">
        <f t="shared" si="16"/>
        <v>284</v>
      </c>
      <c r="L93" s="7">
        <f t="shared" si="16"/>
        <v>284</v>
      </c>
      <c r="M93" s="7">
        <f t="shared" si="16"/>
        <v>0</v>
      </c>
      <c r="N93" s="7">
        <f t="shared" si="16"/>
        <v>12197</v>
      </c>
      <c r="O93" s="7">
        <f t="shared" si="16"/>
        <v>347</v>
      </c>
      <c r="P93" s="7">
        <f t="shared" si="16"/>
        <v>1388</v>
      </c>
      <c r="Q93" s="7">
        <f t="shared" si="16"/>
        <v>0</v>
      </c>
      <c r="R93" s="7">
        <f t="shared" si="16"/>
        <v>0</v>
      </c>
      <c r="S93" s="7">
        <f t="shared" si="16"/>
        <v>439</v>
      </c>
      <c r="T93" s="7">
        <f t="shared" si="16"/>
        <v>1756</v>
      </c>
      <c r="U93" s="7">
        <f t="shared" si="16"/>
        <v>0</v>
      </c>
      <c r="V93" s="7">
        <f t="shared" si="16"/>
        <v>0</v>
      </c>
      <c r="W93" s="7"/>
      <c r="X93" s="7"/>
      <c r="Y93" s="7"/>
      <c r="Z93" s="7"/>
    </row>
    <row r="95" ht="12.75">
      <c r="A95" s="5" t="s">
        <v>28</v>
      </c>
    </row>
    <row r="96" spans="1:22" ht="12.75">
      <c r="A96" s="4" t="s">
        <v>111</v>
      </c>
      <c r="B96">
        <f>SUM(C96:Z96)</f>
        <v>1094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155</v>
      </c>
      <c r="L96">
        <v>199</v>
      </c>
      <c r="M96">
        <v>0</v>
      </c>
      <c r="N96">
        <v>0</v>
      </c>
      <c r="O96">
        <v>0</v>
      </c>
      <c r="P96">
        <v>0</v>
      </c>
      <c r="Q96">
        <v>296</v>
      </c>
      <c r="R96">
        <v>444</v>
      </c>
      <c r="S96">
        <v>0</v>
      </c>
      <c r="T96">
        <v>0</v>
      </c>
      <c r="U96">
        <v>0</v>
      </c>
      <c r="V96">
        <v>0</v>
      </c>
    </row>
    <row r="97" spans="1:22" ht="12.75">
      <c r="A97" s="4" t="s">
        <v>112</v>
      </c>
      <c r="B97">
        <f>SUM(C97:Z97)</f>
        <v>27787</v>
      </c>
      <c r="C97">
        <v>0</v>
      </c>
      <c r="D97">
        <v>0</v>
      </c>
      <c r="E97">
        <v>0</v>
      </c>
      <c r="F97">
        <v>3764</v>
      </c>
      <c r="G97">
        <v>3439</v>
      </c>
      <c r="H97">
        <v>0</v>
      </c>
      <c r="I97">
        <v>6878</v>
      </c>
      <c r="J97">
        <v>10317</v>
      </c>
      <c r="K97">
        <v>462</v>
      </c>
      <c r="L97">
        <v>565</v>
      </c>
      <c r="M97">
        <v>0</v>
      </c>
      <c r="N97">
        <v>0</v>
      </c>
      <c r="O97">
        <v>0</v>
      </c>
      <c r="P97">
        <v>0</v>
      </c>
      <c r="Q97">
        <v>924</v>
      </c>
      <c r="R97">
        <v>1438</v>
      </c>
      <c r="S97">
        <v>0</v>
      </c>
      <c r="T97">
        <v>0</v>
      </c>
      <c r="U97">
        <v>0</v>
      </c>
      <c r="V97">
        <v>0</v>
      </c>
    </row>
    <row r="98" spans="1:26" ht="12.75">
      <c r="A98" s="7" t="s">
        <v>1</v>
      </c>
      <c r="B98" s="7">
        <f aca="true" t="shared" si="17" ref="B98:V98">SUM(B96:B97)</f>
        <v>28881</v>
      </c>
      <c r="C98" s="7">
        <f t="shared" si="17"/>
        <v>0</v>
      </c>
      <c r="D98" s="7">
        <f t="shared" si="17"/>
        <v>0</v>
      </c>
      <c r="E98" s="7">
        <f t="shared" si="17"/>
        <v>0</v>
      </c>
      <c r="F98" s="7">
        <f t="shared" si="17"/>
        <v>3764</v>
      </c>
      <c r="G98" s="7">
        <f t="shared" si="17"/>
        <v>3439</v>
      </c>
      <c r="H98" s="7">
        <f t="shared" si="17"/>
        <v>0</v>
      </c>
      <c r="I98" s="7">
        <f t="shared" si="17"/>
        <v>6878</v>
      </c>
      <c r="J98" s="7">
        <f t="shared" si="17"/>
        <v>10317</v>
      </c>
      <c r="K98" s="7">
        <f t="shared" si="17"/>
        <v>617</v>
      </c>
      <c r="L98" s="7">
        <f t="shared" si="17"/>
        <v>764</v>
      </c>
      <c r="M98" s="7">
        <f t="shared" si="17"/>
        <v>0</v>
      </c>
      <c r="N98" s="7">
        <f t="shared" si="17"/>
        <v>0</v>
      </c>
      <c r="O98" s="7">
        <f t="shared" si="17"/>
        <v>0</v>
      </c>
      <c r="P98" s="7">
        <f t="shared" si="17"/>
        <v>0</v>
      </c>
      <c r="Q98" s="7">
        <f t="shared" si="17"/>
        <v>1220</v>
      </c>
      <c r="R98" s="7">
        <f t="shared" si="17"/>
        <v>1882</v>
      </c>
      <c r="S98" s="7">
        <f t="shared" si="17"/>
        <v>0</v>
      </c>
      <c r="T98" s="7">
        <f t="shared" si="17"/>
        <v>0</v>
      </c>
      <c r="U98" s="7">
        <f t="shared" si="17"/>
        <v>0</v>
      </c>
      <c r="V98" s="7">
        <f t="shared" si="17"/>
        <v>0</v>
      </c>
      <c r="W98" s="7"/>
      <c r="X98" s="7"/>
      <c r="Y98" s="7"/>
      <c r="Z98" s="7"/>
    </row>
    <row r="100" ht="12.75">
      <c r="A100" s="5" t="s">
        <v>29</v>
      </c>
    </row>
    <row r="101" spans="1:22" ht="12.75">
      <c r="A101" s="4" t="s">
        <v>111</v>
      </c>
      <c r="B101">
        <f>SUM(C101:Z101)</f>
        <v>5094</v>
      </c>
      <c r="C101">
        <v>361</v>
      </c>
      <c r="D101">
        <v>0</v>
      </c>
      <c r="E101">
        <v>579</v>
      </c>
      <c r="F101">
        <v>1338</v>
      </c>
      <c r="G101">
        <v>0</v>
      </c>
      <c r="H101">
        <v>0</v>
      </c>
      <c r="I101">
        <v>422</v>
      </c>
      <c r="J101">
        <v>976</v>
      </c>
      <c r="K101">
        <v>0</v>
      </c>
      <c r="L101">
        <v>0</v>
      </c>
      <c r="M101">
        <v>0</v>
      </c>
      <c r="N101">
        <v>0</v>
      </c>
      <c r="O101">
        <v>217</v>
      </c>
      <c r="P101">
        <v>0</v>
      </c>
      <c r="Q101">
        <v>0</v>
      </c>
      <c r="R101">
        <v>0</v>
      </c>
      <c r="S101">
        <v>217</v>
      </c>
      <c r="T101">
        <v>0</v>
      </c>
      <c r="U101">
        <v>394</v>
      </c>
      <c r="V101">
        <v>590</v>
      </c>
    </row>
    <row r="102" spans="1:22" ht="12.75">
      <c r="A102" s="4" t="s">
        <v>112</v>
      </c>
      <c r="B102">
        <f>SUM(C102:Z102)</f>
        <v>15665</v>
      </c>
      <c r="C102">
        <v>180</v>
      </c>
      <c r="D102">
        <v>0</v>
      </c>
      <c r="E102">
        <v>852</v>
      </c>
      <c r="F102">
        <v>1278</v>
      </c>
      <c r="G102">
        <v>4590</v>
      </c>
      <c r="H102">
        <v>6885</v>
      </c>
      <c r="I102">
        <v>360</v>
      </c>
      <c r="J102">
        <v>540</v>
      </c>
      <c r="K102">
        <v>0</v>
      </c>
      <c r="L102">
        <v>0</v>
      </c>
      <c r="M102">
        <v>0</v>
      </c>
      <c r="N102">
        <v>0</v>
      </c>
      <c r="O102">
        <v>140</v>
      </c>
      <c r="P102">
        <v>0</v>
      </c>
      <c r="Q102">
        <v>0</v>
      </c>
      <c r="R102">
        <v>0</v>
      </c>
      <c r="S102">
        <v>140</v>
      </c>
      <c r="T102">
        <v>0</v>
      </c>
      <c r="U102">
        <v>280</v>
      </c>
      <c r="V102">
        <v>420</v>
      </c>
    </row>
    <row r="103" spans="1:26" ht="12.75">
      <c r="A103" s="7" t="s">
        <v>1</v>
      </c>
      <c r="B103" s="7">
        <f aca="true" t="shared" si="18" ref="B103:V103">SUM(B101:B102)</f>
        <v>20759</v>
      </c>
      <c r="C103" s="7">
        <f t="shared" si="18"/>
        <v>541</v>
      </c>
      <c r="D103" s="7">
        <f t="shared" si="18"/>
        <v>0</v>
      </c>
      <c r="E103" s="7">
        <f t="shared" si="18"/>
        <v>1431</v>
      </c>
      <c r="F103" s="7">
        <f t="shared" si="18"/>
        <v>2616</v>
      </c>
      <c r="G103" s="7">
        <f t="shared" si="18"/>
        <v>4590</v>
      </c>
      <c r="H103" s="7">
        <f t="shared" si="18"/>
        <v>6885</v>
      </c>
      <c r="I103" s="7">
        <f t="shared" si="18"/>
        <v>782</v>
      </c>
      <c r="J103" s="7">
        <f t="shared" si="18"/>
        <v>1516</v>
      </c>
      <c r="K103" s="7">
        <f t="shared" si="18"/>
        <v>0</v>
      </c>
      <c r="L103" s="7">
        <f t="shared" si="18"/>
        <v>0</v>
      </c>
      <c r="M103" s="7">
        <f t="shared" si="18"/>
        <v>0</v>
      </c>
      <c r="N103" s="7">
        <f t="shared" si="18"/>
        <v>0</v>
      </c>
      <c r="O103" s="7">
        <f t="shared" si="18"/>
        <v>357</v>
      </c>
      <c r="P103" s="7">
        <f t="shared" si="18"/>
        <v>0</v>
      </c>
      <c r="Q103" s="7">
        <f t="shared" si="18"/>
        <v>0</v>
      </c>
      <c r="R103" s="7">
        <f t="shared" si="18"/>
        <v>0</v>
      </c>
      <c r="S103" s="7">
        <f t="shared" si="18"/>
        <v>357</v>
      </c>
      <c r="T103" s="7">
        <f t="shared" si="18"/>
        <v>0</v>
      </c>
      <c r="U103" s="7">
        <f t="shared" si="18"/>
        <v>674</v>
      </c>
      <c r="V103" s="7">
        <f t="shared" si="18"/>
        <v>1010</v>
      </c>
      <c r="W103" s="7"/>
      <c r="X103" s="7"/>
      <c r="Y103" s="7"/>
      <c r="Z103" s="7"/>
    </row>
    <row r="105" ht="12.75">
      <c r="A105" s="5" t="s">
        <v>30</v>
      </c>
    </row>
    <row r="106" spans="1:22" ht="12.75">
      <c r="A106" s="4" t="s">
        <v>111</v>
      </c>
      <c r="B106">
        <f>SUM(C106:Z106)</f>
        <v>2837</v>
      </c>
      <c r="C106">
        <v>0</v>
      </c>
      <c r="D106">
        <v>0</v>
      </c>
      <c r="E106">
        <v>668</v>
      </c>
      <c r="F106">
        <v>0</v>
      </c>
      <c r="G106">
        <v>0</v>
      </c>
      <c r="H106">
        <v>0</v>
      </c>
      <c r="I106">
        <v>102</v>
      </c>
      <c r="J106">
        <v>0</v>
      </c>
      <c r="K106">
        <v>0</v>
      </c>
      <c r="L106">
        <v>1149</v>
      </c>
      <c r="M106">
        <v>102</v>
      </c>
      <c r="N106">
        <v>0</v>
      </c>
      <c r="O106">
        <v>0</v>
      </c>
      <c r="P106">
        <v>306</v>
      </c>
      <c r="Q106">
        <v>102</v>
      </c>
      <c r="R106">
        <v>0</v>
      </c>
      <c r="S106">
        <v>0</v>
      </c>
      <c r="T106">
        <v>306</v>
      </c>
      <c r="U106">
        <v>102</v>
      </c>
      <c r="V106">
        <v>0</v>
      </c>
    </row>
    <row r="107" spans="1:22" ht="12.75">
      <c r="A107" s="4" t="s">
        <v>112</v>
      </c>
      <c r="B107">
        <f>SUM(C107:Z107)</f>
        <v>18662</v>
      </c>
      <c r="C107">
        <v>0</v>
      </c>
      <c r="D107">
        <v>0</v>
      </c>
      <c r="E107">
        <v>15985</v>
      </c>
      <c r="F107">
        <v>0</v>
      </c>
      <c r="G107">
        <v>0</v>
      </c>
      <c r="H107">
        <v>0</v>
      </c>
      <c r="I107">
        <v>109</v>
      </c>
      <c r="J107">
        <v>0</v>
      </c>
      <c r="K107">
        <v>0</v>
      </c>
      <c r="L107">
        <v>1587</v>
      </c>
      <c r="M107">
        <v>109</v>
      </c>
      <c r="N107">
        <v>0</v>
      </c>
      <c r="O107">
        <v>0</v>
      </c>
      <c r="P107">
        <v>327</v>
      </c>
      <c r="Q107">
        <v>109</v>
      </c>
      <c r="R107">
        <v>0</v>
      </c>
      <c r="S107">
        <v>0</v>
      </c>
      <c r="T107">
        <v>327</v>
      </c>
      <c r="U107">
        <v>109</v>
      </c>
      <c r="V107">
        <v>0</v>
      </c>
    </row>
    <row r="108" spans="1:26" ht="12.75">
      <c r="A108" s="7" t="s">
        <v>1</v>
      </c>
      <c r="B108" s="7">
        <f aca="true" t="shared" si="19" ref="B108:V108">SUM(B106:B107)</f>
        <v>21499</v>
      </c>
      <c r="C108" s="7">
        <f t="shared" si="19"/>
        <v>0</v>
      </c>
      <c r="D108" s="7">
        <f t="shared" si="19"/>
        <v>0</v>
      </c>
      <c r="E108" s="7">
        <f t="shared" si="19"/>
        <v>16653</v>
      </c>
      <c r="F108" s="7">
        <f t="shared" si="19"/>
        <v>0</v>
      </c>
      <c r="G108" s="7">
        <f t="shared" si="19"/>
        <v>0</v>
      </c>
      <c r="H108" s="7">
        <f t="shared" si="19"/>
        <v>0</v>
      </c>
      <c r="I108" s="7">
        <f t="shared" si="19"/>
        <v>211</v>
      </c>
      <c r="J108" s="7">
        <f t="shared" si="19"/>
        <v>0</v>
      </c>
      <c r="K108" s="7">
        <f t="shared" si="19"/>
        <v>0</v>
      </c>
      <c r="L108" s="7">
        <f t="shared" si="19"/>
        <v>2736</v>
      </c>
      <c r="M108" s="7">
        <f t="shared" si="19"/>
        <v>211</v>
      </c>
      <c r="N108" s="7">
        <f t="shared" si="19"/>
        <v>0</v>
      </c>
      <c r="O108" s="7">
        <f t="shared" si="19"/>
        <v>0</v>
      </c>
      <c r="P108" s="7">
        <f t="shared" si="19"/>
        <v>633</v>
      </c>
      <c r="Q108" s="7">
        <f t="shared" si="19"/>
        <v>211</v>
      </c>
      <c r="R108" s="7">
        <f t="shared" si="19"/>
        <v>0</v>
      </c>
      <c r="S108" s="7">
        <f t="shared" si="19"/>
        <v>0</v>
      </c>
      <c r="T108" s="7">
        <f t="shared" si="19"/>
        <v>633</v>
      </c>
      <c r="U108" s="7">
        <f t="shared" si="19"/>
        <v>211</v>
      </c>
      <c r="V108" s="7">
        <f t="shared" si="19"/>
        <v>0</v>
      </c>
      <c r="W108" s="7"/>
      <c r="X108" s="7"/>
      <c r="Y108" s="7"/>
      <c r="Z108" s="7"/>
    </row>
    <row r="110" ht="12.75">
      <c r="A110" s="5" t="s">
        <v>31</v>
      </c>
    </row>
    <row r="111" spans="1:22" ht="12.75">
      <c r="A111" s="4" t="s">
        <v>111</v>
      </c>
      <c r="B111">
        <f>SUM(C111:Z111)</f>
        <v>7757</v>
      </c>
      <c r="C111">
        <v>114</v>
      </c>
      <c r="D111">
        <v>0</v>
      </c>
      <c r="E111">
        <v>0</v>
      </c>
      <c r="F111">
        <v>0</v>
      </c>
      <c r="G111">
        <v>638</v>
      </c>
      <c r="H111">
        <v>177</v>
      </c>
      <c r="I111">
        <v>0</v>
      </c>
      <c r="J111">
        <v>0</v>
      </c>
      <c r="K111">
        <v>908</v>
      </c>
      <c r="L111">
        <v>227</v>
      </c>
      <c r="M111">
        <v>0</v>
      </c>
      <c r="N111">
        <v>531</v>
      </c>
      <c r="O111">
        <v>1248</v>
      </c>
      <c r="P111">
        <v>312</v>
      </c>
      <c r="Q111">
        <v>0</v>
      </c>
      <c r="R111">
        <v>681</v>
      </c>
      <c r="S111">
        <v>1588</v>
      </c>
      <c r="T111">
        <v>397</v>
      </c>
      <c r="U111">
        <v>0</v>
      </c>
      <c r="V111">
        <v>936</v>
      </c>
    </row>
    <row r="112" spans="1:22" ht="12.75">
      <c r="A112" s="4" t="s">
        <v>112</v>
      </c>
      <c r="B112">
        <f>SUM(C112:Z112)</f>
        <v>22000</v>
      </c>
      <c r="C112">
        <v>410</v>
      </c>
      <c r="D112">
        <v>0</v>
      </c>
      <c r="E112">
        <v>0</v>
      </c>
      <c r="F112">
        <v>0</v>
      </c>
      <c r="G112">
        <v>5640</v>
      </c>
      <c r="H112">
        <v>4391</v>
      </c>
      <c r="I112">
        <v>0</v>
      </c>
      <c r="J112">
        <v>0</v>
      </c>
      <c r="K112">
        <v>820</v>
      </c>
      <c r="L112">
        <v>205</v>
      </c>
      <c r="M112">
        <v>0</v>
      </c>
      <c r="N112">
        <v>7254</v>
      </c>
      <c r="O112">
        <v>820</v>
      </c>
      <c r="P112">
        <v>205</v>
      </c>
      <c r="Q112">
        <v>0</v>
      </c>
      <c r="R112">
        <v>615</v>
      </c>
      <c r="S112">
        <v>820</v>
      </c>
      <c r="T112">
        <v>205</v>
      </c>
      <c r="U112">
        <v>0</v>
      </c>
      <c r="V112">
        <v>615</v>
      </c>
    </row>
    <row r="113" spans="1:26" ht="12.75">
      <c r="A113" s="7" t="s">
        <v>1</v>
      </c>
      <c r="B113" s="7">
        <f aca="true" t="shared" si="20" ref="B113:V113">SUM(B111:B112)</f>
        <v>29757</v>
      </c>
      <c r="C113" s="7">
        <f t="shared" si="20"/>
        <v>524</v>
      </c>
      <c r="D113" s="7">
        <f t="shared" si="20"/>
        <v>0</v>
      </c>
      <c r="E113" s="7">
        <f t="shared" si="20"/>
        <v>0</v>
      </c>
      <c r="F113" s="7">
        <f t="shared" si="20"/>
        <v>0</v>
      </c>
      <c r="G113" s="7">
        <f t="shared" si="20"/>
        <v>6278</v>
      </c>
      <c r="H113" s="7">
        <f t="shared" si="20"/>
        <v>4568</v>
      </c>
      <c r="I113" s="7">
        <f t="shared" si="20"/>
        <v>0</v>
      </c>
      <c r="J113" s="7">
        <f t="shared" si="20"/>
        <v>0</v>
      </c>
      <c r="K113" s="7">
        <f t="shared" si="20"/>
        <v>1728</v>
      </c>
      <c r="L113" s="7">
        <f t="shared" si="20"/>
        <v>432</v>
      </c>
      <c r="M113" s="7">
        <f t="shared" si="20"/>
        <v>0</v>
      </c>
      <c r="N113" s="7">
        <f t="shared" si="20"/>
        <v>7785</v>
      </c>
      <c r="O113" s="7">
        <f t="shared" si="20"/>
        <v>2068</v>
      </c>
      <c r="P113" s="7">
        <f t="shared" si="20"/>
        <v>517</v>
      </c>
      <c r="Q113" s="7">
        <f t="shared" si="20"/>
        <v>0</v>
      </c>
      <c r="R113" s="7">
        <f t="shared" si="20"/>
        <v>1296</v>
      </c>
      <c r="S113" s="7">
        <f t="shared" si="20"/>
        <v>2408</v>
      </c>
      <c r="T113" s="7">
        <f t="shared" si="20"/>
        <v>602</v>
      </c>
      <c r="U113" s="7">
        <f t="shared" si="20"/>
        <v>0</v>
      </c>
      <c r="V113" s="7">
        <f t="shared" si="20"/>
        <v>1551</v>
      </c>
      <c r="W113" s="7"/>
      <c r="X113" s="7"/>
      <c r="Y113" s="7"/>
      <c r="Z113" s="7"/>
    </row>
    <row r="115" ht="12.75">
      <c r="A115" s="5" t="s">
        <v>54</v>
      </c>
    </row>
    <row r="116" spans="1:22" ht="12.75">
      <c r="A116" s="4" t="s">
        <v>111</v>
      </c>
      <c r="B116">
        <f>SUM(C116:Z116)</f>
        <v>3129</v>
      </c>
      <c r="C116">
        <v>0</v>
      </c>
      <c r="D116">
        <v>0</v>
      </c>
      <c r="E116">
        <v>0</v>
      </c>
      <c r="F116">
        <v>1137</v>
      </c>
      <c r="G116">
        <v>0</v>
      </c>
      <c r="H116">
        <v>426</v>
      </c>
      <c r="I116">
        <v>0</v>
      </c>
      <c r="J116">
        <v>0</v>
      </c>
      <c r="K116">
        <v>0</v>
      </c>
      <c r="L116">
        <v>426</v>
      </c>
      <c r="M116">
        <v>0</v>
      </c>
      <c r="N116">
        <v>0</v>
      </c>
      <c r="O116">
        <v>0</v>
      </c>
      <c r="P116">
        <v>570</v>
      </c>
      <c r="Q116">
        <v>0</v>
      </c>
      <c r="R116">
        <v>0</v>
      </c>
      <c r="S116">
        <v>0</v>
      </c>
      <c r="T116">
        <v>570</v>
      </c>
      <c r="U116">
        <v>0</v>
      </c>
      <c r="V116">
        <v>0</v>
      </c>
    </row>
    <row r="117" spans="1:22" ht="12.75">
      <c r="A117" s="4" t="s">
        <v>112</v>
      </c>
      <c r="B117">
        <f>SUM(C117:Z117)</f>
        <v>2748</v>
      </c>
      <c r="C117">
        <v>0</v>
      </c>
      <c r="D117">
        <v>0</v>
      </c>
      <c r="E117">
        <v>0</v>
      </c>
      <c r="F117">
        <v>1044</v>
      </c>
      <c r="G117">
        <v>0</v>
      </c>
      <c r="H117">
        <v>426</v>
      </c>
      <c r="I117">
        <v>0</v>
      </c>
      <c r="J117">
        <v>0</v>
      </c>
      <c r="K117">
        <v>0</v>
      </c>
      <c r="L117">
        <v>426</v>
      </c>
      <c r="M117">
        <v>0</v>
      </c>
      <c r="N117">
        <v>0</v>
      </c>
      <c r="O117">
        <v>0</v>
      </c>
      <c r="P117">
        <v>426</v>
      </c>
      <c r="Q117">
        <v>0</v>
      </c>
      <c r="R117">
        <v>0</v>
      </c>
      <c r="S117">
        <v>0</v>
      </c>
      <c r="T117">
        <v>426</v>
      </c>
      <c r="U117">
        <v>0</v>
      </c>
      <c r="V117">
        <v>0</v>
      </c>
    </row>
    <row r="118" spans="1:26" ht="12.75">
      <c r="A118" s="7" t="s">
        <v>1</v>
      </c>
      <c r="B118" s="7">
        <f aca="true" t="shared" si="21" ref="B118:V118">SUM(B116:B117)</f>
        <v>5877</v>
      </c>
      <c r="C118" s="7">
        <f t="shared" si="21"/>
        <v>0</v>
      </c>
      <c r="D118" s="7">
        <f t="shared" si="21"/>
        <v>0</v>
      </c>
      <c r="E118" s="7">
        <f t="shared" si="21"/>
        <v>0</v>
      </c>
      <c r="F118" s="7">
        <f t="shared" si="21"/>
        <v>2181</v>
      </c>
      <c r="G118" s="7">
        <f t="shared" si="21"/>
        <v>0</v>
      </c>
      <c r="H118" s="7">
        <f t="shared" si="21"/>
        <v>852</v>
      </c>
      <c r="I118" s="7">
        <f t="shared" si="21"/>
        <v>0</v>
      </c>
      <c r="J118" s="7">
        <f t="shared" si="21"/>
        <v>0</v>
      </c>
      <c r="K118" s="7">
        <f t="shared" si="21"/>
        <v>0</v>
      </c>
      <c r="L118" s="7">
        <f t="shared" si="21"/>
        <v>852</v>
      </c>
      <c r="M118" s="7">
        <f t="shared" si="21"/>
        <v>0</v>
      </c>
      <c r="N118" s="7">
        <f t="shared" si="21"/>
        <v>0</v>
      </c>
      <c r="O118" s="7">
        <f t="shared" si="21"/>
        <v>0</v>
      </c>
      <c r="P118" s="7">
        <f t="shared" si="21"/>
        <v>996</v>
      </c>
      <c r="Q118" s="7">
        <f t="shared" si="21"/>
        <v>0</v>
      </c>
      <c r="R118" s="7">
        <f t="shared" si="21"/>
        <v>0</v>
      </c>
      <c r="S118" s="7">
        <f t="shared" si="21"/>
        <v>0</v>
      </c>
      <c r="T118" s="7">
        <f t="shared" si="21"/>
        <v>996</v>
      </c>
      <c r="U118" s="7">
        <f t="shared" si="21"/>
        <v>0</v>
      </c>
      <c r="V118" s="7">
        <f t="shared" si="21"/>
        <v>0</v>
      </c>
      <c r="W118" s="7"/>
      <c r="X118" s="7"/>
      <c r="Y118" s="7"/>
      <c r="Z118" s="7"/>
    </row>
    <row r="120" ht="12.75">
      <c r="A120" s="5" t="s">
        <v>48</v>
      </c>
    </row>
    <row r="121" spans="1:22" ht="12.75">
      <c r="A121" s="4" t="s">
        <v>111</v>
      </c>
      <c r="B121">
        <f>SUM(C121:Z121)</f>
        <v>5291</v>
      </c>
      <c r="C121">
        <v>0</v>
      </c>
      <c r="D121">
        <v>0</v>
      </c>
      <c r="E121">
        <v>0</v>
      </c>
      <c r="F121">
        <v>0</v>
      </c>
      <c r="G121">
        <v>491</v>
      </c>
      <c r="H121">
        <v>491</v>
      </c>
      <c r="I121">
        <v>0</v>
      </c>
      <c r="J121">
        <v>0</v>
      </c>
      <c r="K121">
        <v>238</v>
      </c>
      <c r="L121">
        <v>238</v>
      </c>
      <c r="M121">
        <v>0</v>
      </c>
      <c r="N121">
        <v>903</v>
      </c>
      <c r="O121">
        <v>269</v>
      </c>
      <c r="P121">
        <v>1076</v>
      </c>
      <c r="Q121">
        <v>0</v>
      </c>
      <c r="R121">
        <v>0</v>
      </c>
      <c r="S121">
        <v>317</v>
      </c>
      <c r="T121">
        <v>1268</v>
      </c>
      <c r="U121">
        <v>0</v>
      </c>
      <c r="V121">
        <v>0</v>
      </c>
    </row>
    <row r="122" spans="1:22" ht="12.75">
      <c r="A122" s="4" t="s">
        <v>112</v>
      </c>
      <c r="B122">
        <f>SUM(C122:Z122)</f>
        <v>15503</v>
      </c>
      <c r="C122">
        <v>0</v>
      </c>
      <c r="D122">
        <v>0</v>
      </c>
      <c r="E122">
        <v>0</v>
      </c>
      <c r="F122">
        <v>0</v>
      </c>
      <c r="G122">
        <v>2581</v>
      </c>
      <c r="H122">
        <v>4149</v>
      </c>
      <c r="I122">
        <v>0</v>
      </c>
      <c r="J122">
        <v>0</v>
      </c>
      <c r="K122">
        <v>162</v>
      </c>
      <c r="L122">
        <v>162</v>
      </c>
      <c r="M122">
        <v>0</v>
      </c>
      <c r="N122">
        <v>6829</v>
      </c>
      <c r="O122">
        <v>162</v>
      </c>
      <c r="P122">
        <v>648</v>
      </c>
      <c r="Q122">
        <v>0</v>
      </c>
      <c r="R122">
        <v>0</v>
      </c>
      <c r="S122">
        <v>162</v>
      </c>
      <c r="T122">
        <v>648</v>
      </c>
      <c r="U122">
        <v>0</v>
      </c>
      <c r="V122">
        <v>0</v>
      </c>
    </row>
    <row r="123" spans="1:26" ht="12.75">
      <c r="A123" s="7" t="s">
        <v>1</v>
      </c>
      <c r="B123" s="7">
        <f aca="true" t="shared" si="22" ref="B123:V123">SUM(B121:B122)</f>
        <v>20794</v>
      </c>
      <c r="C123" s="7">
        <f t="shared" si="22"/>
        <v>0</v>
      </c>
      <c r="D123" s="7">
        <f t="shared" si="22"/>
        <v>0</v>
      </c>
      <c r="E123" s="7">
        <f t="shared" si="22"/>
        <v>0</v>
      </c>
      <c r="F123" s="7">
        <f t="shared" si="22"/>
        <v>0</v>
      </c>
      <c r="G123" s="7">
        <f t="shared" si="22"/>
        <v>3072</v>
      </c>
      <c r="H123" s="7">
        <f t="shared" si="22"/>
        <v>4640</v>
      </c>
      <c r="I123" s="7">
        <f t="shared" si="22"/>
        <v>0</v>
      </c>
      <c r="J123" s="7">
        <f t="shared" si="22"/>
        <v>0</v>
      </c>
      <c r="K123" s="7">
        <f t="shared" si="22"/>
        <v>400</v>
      </c>
      <c r="L123" s="7">
        <f t="shared" si="22"/>
        <v>400</v>
      </c>
      <c r="M123" s="7">
        <f t="shared" si="22"/>
        <v>0</v>
      </c>
      <c r="N123" s="7">
        <f t="shared" si="22"/>
        <v>7732</v>
      </c>
      <c r="O123" s="7">
        <f t="shared" si="22"/>
        <v>431</v>
      </c>
      <c r="P123" s="7">
        <f t="shared" si="22"/>
        <v>1724</v>
      </c>
      <c r="Q123" s="7">
        <f t="shared" si="22"/>
        <v>0</v>
      </c>
      <c r="R123" s="7">
        <f t="shared" si="22"/>
        <v>0</v>
      </c>
      <c r="S123" s="7">
        <f t="shared" si="22"/>
        <v>479</v>
      </c>
      <c r="T123" s="7">
        <f t="shared" si="22"/>
        <v>1916</v>
      </c>
      <c r="U123" s="7">
        <f t="shared" si="22"/>
        <v>0</v>
      </c>
      <c r="V123" s="7">
        <f t="shared" si="22"/>
        <v>0</v>
      </c>
      <c r="W123" s="7"/>
      <c r="X123" s="7"/>
      <c r="Y123" s="7"/>
      <c r="Z123" s="7"/>
    </row>
    <row r="125" ht="12.75">
      <c r="A125" s="5" t="s">
        <v>32</v>
      </c>
    </row>
    <row r="126" spans="1:22" ht="12.75">
      <c r="A126" s="4" t="s">
        <v>111</v>
      </c>
      <c r="B126">
        <f>SUM(C126:Z126)</f>
        <v>6933</v>
      </c>
      <c r="C126">
        <v>525</v>
      </c>
      <c r="D126">
        <v>0</v>
      </c>
      <c r="E126">
        <v>0</v>
      </c>
      <c r="F126">
        <v>0</v>
      </c>
      <c r="G126">
        <v>513</v>
      </c>
      <c r="H126">
        <v>0</v>
      </c>
      <c r="I126">
        <v>432</v>
      </c>
      <c r="J126">
        <v>0</v>
      </c>
      <c r="K126">
        <v>552</v>
      </c>
      <c r="L126">
        <v>0</v>
      </c>
      <c r="M126">
        <v>0</v>
      </c>
      <c r="N126">
        <v>2103</v>
      </c>
      <c r="O126">
        <v>687</v>
      </c>
      <c r="P126">
        <v>687</v>
      </c>
      <c r="Q126">
        <v>0</v>
      </c>
      <c r="R126">
        <v>0</v>
      </c>
      <c r="S126">
        <v>717</v>
      </c>
      <c r="T126">
        <v>717</v>
      </c>
      <c r="U126">
        <v>0</v>
      </c>
      <c r="V126">
        <v>0</v>
      </c>
    </row>
    <row r="127" spans="1:22" ht="12.75">
      <c r="A127" s="4" t="s">
        <v>112</v>
      </c>
      <c r="B127">
        <f>SUM(C127:Z127)</f>
        <v>30672</v>
      </c>
      <c r="C127">
        <v>12098</v>
      </c>
      <c r="D127">
        <v>0</v>
      </c>
      <c r="E127">
        <v>0</v>
      </c>
      <c r="F127">
        <v>0</v>
      </c>
      <c r="G127">
        <v>804</v>
      </c>
      <c r="H127">
        <v>0</v>
      </c>
      <c r="I127">
        <v>1756</v>
      </c>
      <c r="J127">
        <v>0</v>
      </c>
      <c r="K127">
        <v>804</v>
      </c>
      <c r="L127">
        <v>0</v>
      </c>
      <c r="M127">
        <v>0</v>
      </c>
      <c r="N127">
        <v>11802</v>
      </c>
      <c r="O127">
        <v>852</v>
      </c>
      <c r="P127">
        <v>852</v>
      </c>
      <c r="Q127">
        <v>0</v>
      </c>
      <c r="R127">
        <v>0</v>
      </c>
      <c r="S127">
        <v>852</v>
      </c>
      <c r="T127">
        <v>852</v>
      </c>
      <c r="U127">
        <v>0</v>
      </c>
      <c r="V127">
        <v>0</v>
      </c>
    </row>
    <row r="128" spans="1:26" ht="12.75">
      <c r="A128" s="7" t="s">
        <v>1</v>
      </c>
      <c r="B128" s="7">
        <f aca="true" t="shared" si="23" ref="B128:V128">SUM(B126:B127)</f>
        <v>37605</v>
      </c>
      <c r="C128" s="7">
        <f t="shared" si="23"/>
        <v>12623</v>
      </c>
      <c r="D128" s="7">
        <f t="shared" si="23"/>
        <v>0</v>
      </c>
      <c r="E128" s="7">
        <f t="shared" si="23"/>
        <v>0</v>
      </c>
      <c r="F128" s="7">
        <f t="shared" si="23"/>
        <v>0</v>
      </c>
      <c r="G128" s="7">
        <f t="shared" si="23"/>
        <v>1317</v>
      </c>
      <c r="H128" s="7">
        <f t="shared" si="23"/>
        <v>0</v>
      </c>
      <c r="I128" s="7">
        <f t="shared" si="23"/>
        <v>2188</v>
      </c>
      <c r="J128" s="7">
        <f t="shared" si="23"/>
        <v>0</v>
      </c>
      <c r="K128" s="7">
        <f t="shared" si="23"/>
        <v>1356</v>
      </c>
      <c r="L128" s="7">
        <f t="shared" si="23"/>
        <v>0</v>
      </c>
      <c r="M128" s="7">
        <f t="shared" si="23"/>
        <v>0</v>
      </c>
      <c r="N128" s="7">
        <f t="shared" si="23"/>
        <v>13905</v>
      </c>
      <c r="O128" s="7">
        <f t="shared" si="23"/>
        <v>1539</v>
      </c>
      <c r="P128" s="7">
        <f t="shared" si="23"/>
        <v>1539</v>
      </c>
      <c r="Q128" s="7">
        <f t="shared" si="23"/>
        <v>0</v>
      </c>
      <c r="R128" s="7">
        <f t="shared" si="23"/>
        <v>0</v>
      </c>
      <c r="S128" s="7">
        <f t="shared" si="23"/>
        <v>1569</v>
      </c>
      <c r="T128" s="7">
        <f t="shared" si="23"/>
        <v>1569</v>
      </c>
      <c r="U128" s="7">
        <f t="shared" si="23"/>
        <v>0</v>
      </c>
      <c r="V128" s="7">
        <f t="shared" si="23"/>
        <v>0</v>
      </c>
      <c r="W128" s="7"/>
      <c r="X128" s="7"/>
      <c r="Y128" s="7"/>
      <c r="Z128" s="7"/>
    </row>
    <row r="130" ht="12.75">
      <c r="A130" s="5" t="s">
        <v>40</v>
      </c>
    </row>
    <row r="131" spans="1:22" ht="12.75">
      <c r="A131" s="4" t="s">
        <v>111</v>
      </c>
      <c r="B131">
        <f>SUM(C131:Z131)</f>
        <v>2856</v>
      </c>
      <c r="C131">
        <v>816</v>
      </c>
      <c r="D131">
        <v>0</v>
      </c>
      <c r="E131">
        <v>0</v>
      </c>
      <c r="F131">
        <v>0</v>
      </c>
      <c r="G131">
        <v>340</v>
      </c>
      <c r="H131">
        <v>0</v>
      </c>
      <c r="I131">
        <v>0</v>
      </c>
      <c r="J131">
        <v>0</v>
      </c>
      <c r="K131">
        <v>340</v>
      </c>
      <c r="L131">
        <v>0</v>
      </c>
      <c r="M131">
        <v>0</v>
      </c>
      <c r="N131">
        <v>0</v>
      </c>
      <c r="O131">
        <v>680</v>
      </c>
      <c r="P131">
        <v>0</v>
      </c>
      <c r="Q131">
        <v>0</v>
      </c>
      <c r="R131">
        <v>0</v>
      </c>
      <c r="S131">
        <v>680</v>
      </c>
      <c r="T131">
        <v>0</v>
      </c>
      <c r="U131">
        <v>0</v>
      </c>
      <c r="V131">
        <v>0</v>
      </c>
    </row>
    <row r="132" spans="1:22" ht="12.75">
      <c r="A132" s="4" t="s">
        <v>112</v>
      </c>
      <c r="B132">
        <f>SUM(C132:Z132)</f>
        <v>3680</v>
      </c>
      <c r="C132">
        <v>1456</v>
      </c>
      <c r="D132">
        <v>0</v>
      </c>
      <c r="E132">
        <v>0</v>
      </c>
      <c r="F132">
        <v>0</v>
      </c>
      <c r="G132">
        <v>556</v>
      </c>
      <c r="H132">
        <v>0</v>
      </c>
      <c r="I132">
        <v>0</v>
      </c>
      <c r="J132">
        <v>0</v>
      </c>
      <c r="K132">
        <v>556</v>
      </c>
      <c r="L132">
        <v>0</v>
      </c>
      <c r="M132">
        <v>0</v>
      </c>
      <c r="N132">
        <v>0</v>
      </c>
      <c r="O132">
        <v>556</v>
      </c>
      <c r="P132">
        <v>0</v>
      </c>
      <c r="Q132">
        <v>0</v>
      </c>
      <c r="R132">
        <v>0</v>
      </c>
      <c r="S132">
        <v>556</v>
      </c>
      <c r="T132">
        <v>0</v>
      </c>
      <c r="U132">
        <v>0</v>
      </c>
      <c r="V132">
        <v>0</v>
      </c>
    </row>
    <row r="133" spans="1:26" ht="12.75">
      <c r="A133" s="7" t="s">
        <v>1</v>
      </c>
      <c r="B133" s="7">
        <f aca="true" t="shared" si="24" ref="B133:V133">SUM(B131:B132)</f>
        <v>6536</v>
      </c>
      <c r="C133" s="7">
        <f t="shared" si="24"/>
        <v>2272</v>
      </c>
      <c r="D133" s="7">
        <f t="shared" si="24"/>
        <v>0</v>
      </c>
      <c r="E133" s="7">
        <f t="shared" si="24"/>
        <v>0</v>
      </c>
      <c r="F133" s="7">
        <f t="shared" si="24"/>
        <v>0</v>
      </c>
      <c r="G133" s="7">
        <f t="shared" si="24"/>
        <v>896</v>
      </c>
      <c r="H133" s="7">
        <f t="shared" si="24"/>
        <v>0</v>
      </c>
      <c r="I133" s="7">
        <f t="shared" si="24"/>
        <v>0</v>
      </c>
      <c r="J133" s="7">
        <f t="shared" si="24"/>
        <v>0</v>
      </c>
      <c r="K133" s="7">
        <f t="shared" si="24"/>
        <v>896</v>
      </c>
      <c r="L133" s="7">
        <f t="shared" si="24"/>
        <v>0</v>
      </c>
      <c r="M133" s="7">
        <f t="shared" si="24"/>
        <v>0</v>
      </c>
      <c r="N133" s="7">
        <f t="shared" si="24"/>
        <v>0</v>
      </c>
      <c r="O133" s="7">
        <f t="shared" si="24"/>
        <v>1236</v>
      </c>
      <c r="P133" s="7">
        <f t="shared" si="24"/>
        <v>0</v>
      </c>
      <c r="Q133" s="7">
        <f t="shared" si="24"/>
        <v>0</v>
      </c>
      <c r="R133" s="7">
        <f t="shared" si="24"/>
        <v>0</v>
      </c>
      <c r="S133" s="7">
        <f t="shared" si="24"/>
        <v>1236</v>
      </c>
      <c r="T133" s="7">
        <f t="shared" si="24"/>
        <v>0</v>
      </c>
      <c r="U133" s="7">
        <f t="shared" si="24"/>
        <v>0</v>
      </c>
      <c r="V133" s="7">
        <f t="shared" si="24"/>
        <v>0</v>
      </c>
      <c r="W133" s="7"/>
      <c r="X133" s="7"/>
      <c r="Y133" s="7"/>
      <c r="Z133" s="7"/>
    </row>
    <row r="135" ht="12.75">
      <c r="A135" s="5" t="s">
        <v>33</v>
      </c>
    </row>
    <row r="136" spans="1:22" ht="12.75">
      <c r="A136" s="4" t="s">
        <v>111</v>
      </c>
      <c r="B136">
        <f>SUM(C136:Z136)</f>
        <v>22320</v>
      </c>
      <c r="C136">
        <v>7240</v>
      </c>
      <c r="D136">
        <v>7240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3920</v>
      </c>
      <c r="R136">
        <v>3920</v>
      </c>
      <c r="S136">
        <v>0</v>
      </c>
      <c r="T136">
        <v>0</v>
      </c>
      <c r="U136">
        <v>0</v>
      </c>
      <c r="V136">
        <v>0</v>
      </c>
    </row>
    <row r="137" spans="1:22" ht="12.75">
      <c r="A137" s="4" t="s">
        <v>112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6" ht="12.75">
      <c r="A138" s="7" t="s">
        <v>1</v>
      </c>
      <c r="B138" s="7">
        <f aca="true" t="shared" si="25" ref="B138:V138">SUM(B136:B137)</f>
        <v>22320</v>
      </c>
      <c r="C138" s="7">
        <f t="shared" si="25"/>
        <v>7240</v>
      </c>
      <c r="D138" s="7">
        <f t="shared" si="25"/>
        <v>7240</v>
      </c>
      <c r="E138" s="7">
        <f t="shared" si="25"/>
        <v>0</v>
      </c>
      <c r="F138" s="7">
        <f t="shared" si="25"/>
        <v>0</v>
      </c>
      <c r="G138" s="7">
        <f t="shared" si="25"/>
        <v>0</v>
      </c>
      <c r="H138" s="7">
        <f t="shared" si="25"/>
        <v>0</v>
      </c>
      <c r="I138" s="7">
        <f t="shared" si="25"/>
        <v>0</v>
      </c>
      <c r="J138" s="7">
        <f t="shared" si="25"/>
        <v>0</v>
      </c>
      <c r="K138" s="7">
        <f t="shared" si="25"/>
        <v>0</v>
      </c>
      <c r="L138" s="7">
        <f t="shared" si="25"/>
        <v>0</v>
      </c>
      <c r="M138" s="7">
        <f t="shared" si="25"/>
        <v>0</v>
      </c>
      <c r="N138" s="7">
        <f t="shared" si="25"/>
        <v>0</v>
      </c>
      <c r="O138" s="7">
        <f t="shared" si="25"/>
        <v>0</v>
      </c>
      <c r="P138" s="7">
        <f t="shared" si="25"/>
        <v>0</v>
      </c>
      <c r="Q138" s="7">
        <f t="shared" si="25"/>
        <v>3920</v>
      </c>
      <c r="R138" s="7">
        <f t="shared" si="25"/>
        <v>3920</v>
      </c>
      <c r="S138" s="7">
        <f t="shared" si="25"/>
        <v>0</v>
      </c>
      <c r="T138" s="7">
        <f t="shared" si="25"/>
        <v>0</v>
      </c>
      <c r="U138" s="7">
        <f t="shared" si="25"/>
        <v>0</v>
      </c>
      <c r="V138" s="7">
        <f t="shared" si="25"/>
        <v>0</v>
      </c>
      <c r="W138" s="7"/>
      <c r="X138" s="7"/>
      <c r="Y138" s="7"/>
      <c r="Z138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2011-05-12T22:25:22Z</dcterms:created>
  <dcterms:modified xsi:type="dcterms:W3CDTF">2011-07-19T20:08:50Z</dcterms:modified>
  <cp:category/>
  <cp:version/>
  <cp:contentType/>
  <cp:contentStatus/>
</cp:coreProperties>
</file>