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<sst xmlns="http://schemas.openxmlformats.org/spreadsheetml/2006/main" count="749" uniqueCount="105">
  <si>
    <t>Trademark Text</t>
  </si>
  <si>
    <t>Country</t>
  </si>
  <si>
    <t>Total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</si>
  <si>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</si>
  <si>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</si>
  <si>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</si>
  <si>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</si>
  <si>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</si>
  <si>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</si>
  <si>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</si>
  <si>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</si>
  <si>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</si>
  <si>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</si>
  <si>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</si>
  <si>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</si>
  <si>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</si>
  <si>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</si>
  <si>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</si>
  <si>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</si>
  <si>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</si>
  <si>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</si>
  <si>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</si>
  <si>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</si>
  <si>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</si>
  <si>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</si>
  <si>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</si>
  <si>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</si>
  <si>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</si>
  <si>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</si>
  <si>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005 - Gold Nest with Design - 35</t>
  </si>
  <si>
    <t>GK Guernsey</t>
  </si>
  <si>
    <t>IQ Iraq</t>
  </si>
  <si>
    <t>IR Iran</t>
  </si>
  <si>
    <t>SG Singapore</t>
  </si>
  <si>
    <t>TW Taiwan</t>
  </si>
  <si>
    <t>PE TM 006 - Gold Nest with Design - 42</t>
  </si>
  <si>
    <t>BR Brazil</t>
  </si>
  <si>
    <t>CL Chile</t>
  </si>
  <si>
    <t>PE TM 007 - Gold Nest with Design - 25</t>
  </si>
  <si>
    <t>PE TM 008 - Mountain Sprint (Word) - 35- Div</t>
  </si>
  <si>
    <t>Quantify IP Portfolio Cost Analysis: 2013 - 2035</t>
  </si>
  <si>
    <t>Current database: Default Database</t>
  </si>
  <si>
    <t>Trademark Totals by Year from 1/1/2013 to 12/31/2035</t>
  </si>
  <si>
    <t>In US Dollars</t>
  </si>
  <si>
    <t>By Country</t>
  </si>
  <si>
    <t>Totals</t>
  </si>
  <si>
    <t>Country Totals by Year from 1/1/2013 to 12/31/2035</t>
  </si>
  <si>
    <t>US</t>
  </si>
  <si>
    <t>AU</t>
  </si>
  <si>
    <t>EU</t>
  </si>
  <si>
    <t>CL</t>
  </si>
  <si>
    <t>JP</t>
  </si>
  <si>
    <t>GB</t>
  </si>
  <si>
    <t>DE</t>
  </si>
  <si>
    <t>MP</t>
  </si>
  <si>
    <t>CN</t>
  </si>
  <si>
    <t>IN</t>
  </si>
  <si>
    <t>OA</t>
  </si>
  <si>
    <t>BX</t>
  </si>
  <si>
    <t>ID</t>
  </si>
  <si>
    <t>NZ</t>
  </si>
  <si>
    <t>IQ</t>
  </si>
  <si>
    <t>SG</t>
  </si>
  <si>
    <t>BY</t>
  </si>
  <si>
    <t>IR</t>
  </si>
  <si>
    <t>RU</t>
  </si>
  <si>
    <t>BR</t>
  </si>
  <si>
    <t>TR</t>
  </si>
  <si>
    <t>KI</t>
  </si>
  <si>
    <t>MX</t>
  </si>
  <si>
    <t>GK</t>
  </si>
  <si>
    <t>SH</t>
  </si>
  <si>
    <t>ZA</t>
  </si>
  <si>
    <t>TW</t>
  </si>
  <si>
    <t>KR</t>
  </si>
  <si>
    <t>HK</t>
  </si>
  <si>
    <t>Country Totals from 1/1/2013 to 12/31/2035</t>
  </si>
  <si>
    <t>Totals By Family</t>
  </si>
  <si>
    <t>PE TM 001</t>
  </si>
  <si>
    <t>PE TM 002</t>
  </si>
  <si>
    <t>PE TM 003</t>
  </si>
  <si>
    <t>PE TM 004</t>
  </si>
  <si>
    <t>PE TM 005</t>
  </si>
  <si>
    <t>PE TM 006</t>
  </si>
  <si>
    <t>PE TM 007</t>
  </si>
  <si>
    <t>PE TM 008</t>
  </si>
  <si>
    <t>Family Totals by Year from 1/1/2013 to 12/31/2035</t>
  </si>
  <si>
    <t>Totals By Stage</t>
  </si>
  <si>
    <t>Search</t>
  </si>
  <si>
    <t>Filing</t>
  </si>
  <si>
    <t>Registration</t>
  </si>
  <si>
    <t>Renewal</t>
  </si>
  <si>
    <t>Maintenance</t>
  </si>
  <si>
    <t>By Country/Stage</t>
  </si>
  <si>
    <t>Stage Totals by Year from 1/1/2013 to 12/31/2035</t>
  </si>
  <si>
    <t>Total Stage Counts</t>
  </si>
  <si>
    <t>Counts by Stage by Year from 1/1/2013 to 12/31/2035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</si>
  <si>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</si>
  <si>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</si>
  <si>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</si>
  <si>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</si>
  <si>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</si>
  <si>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</si>
  <si>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</si>
  <si>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Year from 1/1/2013 to 12/31/2035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</si>
</sst>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data'!$A$3:$A$31</c:f>
              <c:strCache>
                <c:ptCount val="29"/>
                <c:pt idx="0">
                  <c:v>US</c:v>
                </c:pt>
                <c:pt idx="1">
                  <c:v>AU</c:v>
                </c:pt>
                <c:pt idx="2">
                  <c:v>EU</c:v>
                </c:pt>
                <c:pt idx="3">
                  <c:v>CL</c:v>
                </c:pt>
                <c:pt idx="4">
                  <c:v>JP</c:v>
                </c:pt>
                <c:pt idx="5">
                  <c:v>GB</c:v>
                </c:pt>
                <c:pt idx="6">
                  <c:v>DE</c:v>
                </c:pt>
                <c:pt idx="7">
                  <c:v>MP</c:v>
                </c:pt>
                <c:pt idx="8">
                  <c:v>CN</c:v>
                </c:pt>
                <c:pt idx="9">
                  <c:v>IN</c:v>
                </c:pt>
                <c:pt idx="10">
                  <c:v>OA</c:v>
                </c:pt>
                <c:pt idx="11">
                  <c:v>BX</c:v>
                </c:pt>
                <c:pt idx="12">
                  <c:v>ID</c:v>
                </c:pt>
                <c:pt idx="13">
                  <c:v>NZ</c:v>
                </c:pt>
                <c:pt idx="14">
                  <c:v>IQ</c:v>
                </c:pt>
                <c:pt idx="15">
                  <c:v>SG</c:v>
                </c:pt>
                <c:pt idx="16">
                  <c:v>BY</c:v>
                </c:pt>
                <c:pt idx="17">
                  <c:v>IR</c:v>
                </c:pt>
                <c:pt idx="18">
                  <c:v>RU</c:v>
                </c:pt>
                <c:pt idx="19">
                  <c:v>BR</c:v>
                </c:pt>
                <c:pt idx="20">
                  <c:v>TR</c:v>
                </c:pt>
                <c:pt idx="21">
                  <c:v>KI</c:v>
                </c:pt>
                <c:pt idx="22">
                  <c:v>MX</c:v>
                </c:pt>
                <c:pt idx="23">
                  <c:v>GK</c:v>
                </c:pt>
                <c:pt idx="24">
                  <c:v>SH</c:v>
                </c:pt>
                <c:pt idx="25">
                  <c:v>ZA</c:v>
                </c:pt>
                <c:pt idx="26">
                  <c:v>TW</c:v>
                </c:pt>
                <c:pt idx="27">
                  <c:v>KR</c:v>
                </c:pt>
                <c:pt idx="28">
                  <c:v>HK</c:v>
                </c:pt>
              </c:strCache>
            </c:strRef>
          </c:cat>
          <c:val>
            <c:numRef>
              <c:f>'Country Bar Chart data'!$B$3:$B$31</c:f>
              <c:numCache>
                <c:ptCount val="29"/>
                <c:pt idx="0">
                  <c:v>70440</c:v>
                </c:pt>
                <c:pt idx="1">
                  <c:v>34518</c:v>
                </c:pt>
                <c:pt idx="2">
                  <c:v>33203</c:v>
                </c:pt>
                <c:pt idx="3">
                  <c:v>22586</c:v>
                </c:pt>
                <c:pt idx="4">
                  <c:v>21507</c:v>
                </c:pt>
                <c:pt idx="5">
                  <c:v>21025</c:v>
                </c:pt>
                <c:pt idx="6">
                  <c:v>20589</c:v>
                </c:pt>
                <c:pt idx="7">
                  <c:v>19854</c:v>
                </c:pt>
                <c:pt idx="8">
                  <c:v>17473</c:v>
                </c:pt>
                <c:pt idx="9">
                  <c:v>16606</c:v>
                </c:pt>
                <c:pt idx="10">
                  <c:v>15334</c:v>
                </c:pt>
                <c:pt idx="11">
                  <c:v>14944</c:v>
                </c:pt>
                <c:pt idx="12">
                  <c:v>14262</c:v>
                </c:pt>
                <c:pt idx="13">
                  <c:v>13106</c:v>
                </c:pt>
                <c:pt idx="14">
                  <c:v>5914</c:v>
                </c:pt>
                <c:pt idx="15">
                  <c:v>5835</c:v>
                </c:pt>
                <c:pt idx="16">
                  <c:v>5612</c:v>
                </c:pt>
                <c:pt idx="17">
                  <c:v>5397</c:v>
                </c:pt>
                <c:pt idx="18">
                  <c:v>5274</c:v>
                </c:pt>
                <c:pt idx="19">
                  <c:v>4962</c:v>
                </c:pt>
                <c:pt idx="20">
                  <c:v>4930</c:v>
                </c:pt>
                <c:pt idx="21">
                  <c:v>4610</c:v>
                </c:pt>
                <c:pt idx="22">
                  <c:v>4521</c:v>
                </c:pt>
                <c:pt idx="23">
                  <c:v>3636</c:v>
                </c:pt>
                <c:pt idx="24">
                  <c:v>3443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30"/>
        <c:axId val="23905747"/>
        <c:axId val="13825132"/>
      </c:bar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905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7" sqref="A7"/>
    </sheetView>
  </sheetViews>
  <sheetFormatPr defaultColWidth="9.140625" defaultRowHeight="15"/>
  <cols>
    <col min="1" max="1" width="47.8515625" style="0" bestFit="1" customWidth="1"/>
    <col min="2" max="2" width="23.28125" style="0" bestFit="1" customWidth="1"/>
    <col min="3" max="4" width="0" style="0" hidden="1" customWidth="1"/>
    <col min="5" max="9" width="6.57421875" style="0" bestFit="1" customWidth="1"/>
    <col min="10" max="10" width="5.57421875" style="0" bestFit="1" customWidth="1"/>
    <col min="11" max="12" width="5.00390625" style="0" bestFit="1" customWidth="1"/>
    <col min="13" max="14" width="5.57421875" style="0" bestFit="1" customWidth="1"/>
    <col min="15" max="15" width="5.00390625" style="0" bestFit="1" customWidth="1"/>
    <col min="16" max="16" width="5.57421875" style="0" bestFit="1" customWidth="1"/>
    <col min="17" max="17" width="6.57421875" style="0" bestFit="1" customWidth="1"/>
    <col min="18" max="20" width="5.57421875" style="0" bestFit="1" customWidth="1"/>
    <col min="21" max="25" width="5.00390625" style="0" bestFit="1" customWidth="1"/>
    <col min="26" max="26" width="5.57421875" style="0" bestFit="1" customWidth="1"/>
    <col min="27" max="27" width="6.57421875" style="0" bestFit="1" customWidth="1"/>
    <col min="28" max="28" width="5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42</v>
      </c>
    </row>
    <row r="5" ht="15">
      <c r="A5" s="3" t="s">
        <v>43</v>
      </c>
    </row>
    <row r="7" spans="1:28" ht="15.75">
      <c r="A7" s="1" t="s">
        <v>0</v>
      </c>
      <c r="B7" s="1" t="s">
        <v>1</v>
      </c>
      <c r="C7" s="1"/>
      <c r="D7" s="1"/>
      <c r="E7" s="1" t="s">
        <v>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v>2018</v>
      </c>
      <c r="L7" s="2">
        <v>2019</v>
      </c>
      <c r="M7" s="2">
        <v>2020</v>
      </c>
      <c r="N7" s="2">
        <v>2021</v>
      </c>
      <c r="O7" s="2">
        <v>2022</v>
      </c>
      <c r="P7" s="2">
        <v>2023</v>
      </c>
      <c r="Q7" s="2">
        <v>2024</v>
      </c>
      <c r="R7" s="2">
        <v>2025</v>
      </c>
      <c r="S7" s="2">
        <v>2026</v>
      </c>
      <c r="T7" s="2">
        <v>2027</v>
      </c>
      <c r="U7" s="2">
        <v>2028</v>
      </c>
      <c r="V7" s="2">
        <v>2029</v>
      </c>
      <c r="W7" s="2">
        <v>2030</v>
      </c>
      <c r="X7" s="2">
        <v>2031</v>
      </c>
      <c r="Y7" s="2">
        <v>2032</v>
      </c>
      <c r="Z7" s="2">
        <v>2033</v>
      </c>
      <c r="AA7" s="2">
        <v>2034</v>
      </c>
      <c r="AB7" s="2">
        <v>2035</v>
      </c>
    </row>
    <row r="8" spans="1:28" ht="15">
      <c r="A8" s="3" t="s">
        <v>3</v>
      </c>
      <c r="B8" s="3" t="s">
        <v>5</v>
      </c>
      <c r="E8">
        <f aca="true" t="shared" si="0" ref="E8:E15">SUM(F8:AB8)</f>
        <v>7981</v>
      </c>
      <c r="F8">
        <v>0</v>
      </c>
      <c r="G8">
        <v>4007</v>
      </c>
      <c r="H8">
        <v>726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1624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1624</v>
      </c>
      <c r="AB8">
        <v>0</v>
      </c>
    </row>
    <row r="9" spans="1:28" ht="15">
      <c r="A9" s="3" t="s">
        <v>3</v>
      </c>
      <c r="B9" s="3" t="s">
        <v>6</v>
      </c>
      <c r="E9">
        <f t="shared" si="0"/>
        <v>10810</v>
      </c>
      <c r="F9">
        <v>0</v>
      </c>
      <c r="G9">
        <v>6420</v>
      </c>
      <c r="H9">
        <v>224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2083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2083</v>
      </c>
      <c r="AB9">
        <v>0</v>
      </c>
    </row>
    <row r="10" spans="1:28" ht="15">
      <c r="A10" s="3" t="s">
        <v>3</v>
      </c>
      <c r="B10" s="3" t="s">
        <v>7</v>
      </c>
      <c r="E10">
        <f t="shared" si="0"/>
        <v>7131</v>
      </c>
      <c r="F10">
        <v>0</v>
      </c>
      <c r="G10">
        <v>2942</v>
      </c>
      <c r="H10">
        <v>541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1824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1824</v>
      </c>
      <c r="AB10">
        <v>0</v>
      </c>
    </row>
    <row r="11" spans="1:28" ht="15">
      <c r="A11" s="3" t="s">
        <v>3</v>
      </c>
      <c r="B11" s="3" t="s">
        <v>8</v>
      </c>
      <c r="E11">
        <f t="shared" si="0"/>
        <v>5212</v>
      </c>
      <c r="F11">
        <v>0</v>
      </c>
      <c r="G11">
        <v>2386</v>
      </c>
      <c r="H11">
        <v>570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1128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1128</v>
      </c>
      <c r="AB11">
        <v>0</v>
      </c>
    </row>
    <row r="12" spans="1:28" ht="15">
      <c r="A12" s="3" t="s">
        <v>3</v>
      </c>
      <c r="B12" s="3" t="s">
        <v>9</v>
      </c>
      <c r="E12">
        <f t="shared" si="0"/>
        <v>8011</v>
      </c>
      <c r="F12">
        <v>0</v>
      </c>
      <c r="G12">
        <v>3249</v>
      </c>
      <c r="H12">
        <v>1030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1866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1866</v>
      </c>
    </row>
    <row r="13" spans="1:28" ht="15">
      <c r="A13" s="3" t="s">
        <v>3</v>
      </c>
      <c r="B13" s="3" t="s">
        <v>10</v>
      </c>
      <c r="E13">
        <f t="shared" si="0"/>
        <v>6553</v>
      </c>
      <c r="F13">
        <v>0</v>
      </c>
      <c r="G13">
        <v>2794</v>
      </c>
      <c r="H13">
        <v>1151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1304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1304</v>
      </c>
      <c r="AB13">
        <v>0</v>
      </c>
    </row>
    <row r="14" spans="1:28" ht="15">
      <c r="A14" s="3" t="s">
        <v>3</v>
      </c>
      <c r="B14" s="3" t="s">
        <v>11</v>
      </c>
      <c r="E14">
        <f t="shared" si="0"/>
        <v>7667</v>
      </c>
      <c r="F14">
        <v>0</v>
      </c>
      <c r="G14">
        <v>2989</v>
      </c>
      <c r="H14">
        <v>242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2218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2218</v>
      </c>
      <c r="AB14">
        <v>0</v>
      </c>
    </row>
    <row r="15" spans="1:28" ht="15">
      <c r="A15" s="3" t="s">
        <v>3</v>
      </c>
      <c r="B15" s="3" t="s">
        <v>4</v>
      </c>
      <c r="E15">
        <f t="shared" si="0"/>
        <v>21870</v>
      </c>
      <c r="F15">
        <v>0</v>
      </c>
      <c r="G15">
        <v>14460</v>
      </c>
      <c r="H15">
        <v>675</v>
      </c>
      <c r="I15">
        <v>0</v>
      </c>
      <c r="J15">
        <v>0</v>
      </c>
      <c r="K15">
        <v>0</v>
      </c>
      <c r="L15">
        <v>0</v>
      </c>
      <c r="M15">
        <v>0</v>
      </c>
      <c r="N15">
        <v>1885</v>
      </c>
      <c r="O15">
        <v>0</v>
      </c>
      <c r="P15">
        <v>0</v>
      </c>
      <c r="Q15">
        <v>0</v>
      </c>
      <c r="R15">
        <v>2425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2425</v>
      </c>
    </row>
    <row r="16" spans="5:28" ht="15">
      <c r="E16" s="4">
        <f>SUM(E8:E15)</f>
        <v>75235</v>
      </c>
      <c r="F16" s="4">
        <f aca="true" t="shared" si="1" ref="F16:AB16">SUM(F8:F15)</f>
        <v>0</v>
      </c>
      <c r="G16" s="4">
        <f t="shared" si="1"/>
        <v>39247</v>
      </c>
      <c r="H16" s="4">
        <f t="shared" si="1"/>
        <v>5159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1885</v>
      </c>
      <c r="O16" s="4">
        <f t="shared" si="1"/>
        <v>0</v>
      </c>
      <c r="P16" s="4">
        <f t="shared" si="1"/>
        <v>0</v>
      </c>
      <c r="Q16" s="4">
        <f t="shared" si="1"/>
        <v>10181</v>
      </c>
      <c r="R16" s="4">
        <f t="shared" si="1"/>
        <v>4291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10181</v>
      </c>
      <c r="AB16" s="4">
        <f t="shared" si="1"/>
        <v>4291</v>
      </c>
    </row>
    <row r="18" spans="1:28" ht="15">
      <c r="A18" s="3" t="s">
        <v>12</v>
      </c>
      <c r="B18" s="3" t="s">
        <v>5</v>
      </c>
      <c r="E18">
        <f aca="true" t="shared" si="2" ref="E18:E25">SUM(F18:AB18)</f>
        <v>7981</v>
      </c>
      <c r="F18">
        <v>0</v>
      </c>
      <c r="G18">
        <v>4007</v>
      </c>
      <c r="H18">
        <v>726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1624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1624</v>
      </c>
      <c r="AB18">
        <v>0</v>
      </c>
    </row>
    <row r="19" spans="1:28" ht="15">
      <c r="A19" s="3" t="s">
        <v>12</v>
      </c>
      <c r="B19" s="3" t="s">
        <v>6</v>
      </c>
      <c r="E19">
        <f t="shared" si="2"/>
        <v>10810</v>
      </c>
      <c r="F19">
        <v>0</v>
      </c>
      <c r="G19">
        <v>6420</v>
      </c>
      <c r="H19">
        <v>224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2083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2083</v>
      </c>
      <c r="AB19">
        <v>0</v>
      </c>
    </row>
    <row r="20" spans="1:28" ht="15">
      <c r="A20" s="3" t="s">
        <v>12</v>
      </c>
      <c r="B20" s="3" t="s">
        <v>7</v>
      </c>
      <c r="E20">
        <f t="shared" si="2"/>
        <v>7131</v>
      </c>
      <c r="F20">
        <v>0</v>
      </c>
      <c r="G20">
        <v>2942</v>
      </c>
      <c r="H20">
        <v>541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1824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1824</v>
      </c>
      <c r="AB20">
        <v>0</v>
      </c>
    </row>
    <row r="21" spans="1:28" ht="15">
      <c r="A21" s="3" t="s">
        <v>12</v>
      </c>
      <c r="B21" s="3" t="s">
        <v>8</v>
      </c>
      <c r="E21">
        <f t="shared" si="2"/>
        <v>5212</v>
      </c>
      <c r="F21">
        <v>0</v>
      </c>
      <c r="G21">
        <v>2386</v>
      </c>
      <c r="H21">
        <v>570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1128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1128</v>
      </c>
      <c r="AB21">
        <v>0</v>
      </c>
    </row>
    <row r="22" spans="1:28" ht="15">
      <c r="A22" s="3" t="s">
        <v>12</v>
      </c>
      <c r="B22" s="3" t="s">
        <v>9</v>
      </c>
      <c r="E22">
        <f t="shared" si="2"/>
        <v>8011</v>
      </c>
      <c r="F22">
        <v>0</v>
      </c>
      <c r="G22">
        <v>3249</v>
      </c>
      <c r="H22">
        <v>1030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1866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1866</v>
      </c>
    </row>
    <row r="23" spans="1:28" ht="15">
      <c r="A23" s="3" t="s">
        <v>12</v>
      </c>
      <c r="B23" s="3" t="s">
        <v>10</v>
      </c>
      <c r="E23">
        <f t="shared" si="2"/>
        <v>6553</v>
      </c>
      <c r="F23">
        <v>0</v>
      </c>
      <c r="G23">
        <v>2794</v>
      </c>
      <c r="H23">
        <v>1151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1304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1304</v>
      </c>
      <c r="AB23">
        <v>0</v>
      </c>
    </row>
    <row r="24" spans="1:28" ht="15">
      <c r="A24" s="3" t="s">
        <v>12</v>
      </c>
      <c r="B24" s="3" t="s">
        <v>11</v>
      </c>
      <c r="E24">
        <f t="shared" si="2"/>
        <v>7667</v>
      </c>
      <c r="F24">
        <v>0</v>
      </c>
      <c r="G24">
        <v>2989</v>
      </c>
      <c r="H24">
        <v>242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2218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2218</v>
      </c>
      <c r="AB24">
        <v>0</v>
      </c>
    </row>
    <row r="25" spans="1:28" ht="15">
      <c r="A25" s="3" t="s">
        <v>12</v>
      </c>
      <c r="B25" s="3" t="s">
        <v>4</v>
      </c>
      <c r="E25">
        <f t="shared" si="2"/>
        <v>21870</v>
      </c>
      <c r="F25">
        <v>0</v>
      </c>
      <c r="G25">
        <v>14460</v>
      </c>
      <c r="H25">
        <v>675</v>
      </c>
      <c r="I25">
        <v>0</v>
      </c>
      <c r="J25">
        <v>0</v>
      </c>
      <c r="K25">
        <v>0</v>
      </c>
      <c r="L25">
        <v>0</v>
      </c>
      <c r="M25">
        <v>0</v>
      </c>
      <c r="N25">
        <v>1885</v>
      </c>
      <c r="O25">
        <v>0</v>
      </c>
      <c r="P25">
        <v>0</v>
      </c>
      <c r="Q25">
        <v>0</v>
      </c>
      <c r="R25">
        <v>2425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2425</v>
      </c>
    </row>
    <row r="26" spans="5:28" ht="15">
      <c r="E26" s="4">
        <f aca="true" t="shared" si="3" ref="E26:AB26">SUM(E18:E25)</f>
        <v>75235</v>
      </c>
      <c r="F26" s="4">
        <f t="shared" si="3"/>
        <v>0</v>
      </c>
      <c r="G26" s="4">
        <f t="shared" si="3"/>
        <v>39247</v>
      </c>
      <c r="H26" s="4">
        <f t="shared" si="3"/>
        <v>5159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1885</v>
      </c>
      <c r="O26" s="4">
        <f t="shared" si="3"/>
        <v>0</v>
      </c>
      <c r="P26" s="4">
        <f t="shared" si="3"/>
        <v>0</v>
      </c>
      <c r="Q26" s="4">
        <f t="shared" si="3"/>
        <v>10181</v>
      </c>
      <c r="R26" s="4">
        <f t="shared" si="3"/>
        <v>4291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0</v>
      </c>
      <c r="Z26" s="4">
        <f t="shared" si="3"/>
        <v>0</v>
      </c>
      <c r="AA26" s="4">
        <f t="shared" si="3"/>
        <v>10181</v>
      </c>
      <c r="AB26" s="4">
        <f t="shared" si="3"/>
        <v>4291</v>
      </c>
    </row>
    <row r="28" spans="1:28" ht="15">
      <c r="A28" s="3" t="s">
        <v>13</v>
      </c>
      <c r="B28" s="3" t="s">
        <v>14</v>
      </c>
      <c r="E28">
        <f aca="true" t="shared" si="4" ref="E28:E41">SUM(F28:AB28)</f>
        <v>14944</v>
      </c>
      <c r="F28">
        <v>12766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1089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1089</v>
      </c>
      <c r="AA28">
        <v>0</v>
      </c>
      <c r="AB28">
        <v>0</v>
      </c>
    </row>
    <row r="29" spans="1:28" ht="15">
      <c r="A29" s="3" t="s">
        <v>13</v>
      </c>
      <c r="B29" s="3" t="s">
        <v>15</v>
      </c>
      <c r="E29">
        <f t="shared" si="4"/>
        <v>5612</v>
      </c>
      <c r="F29">
        <v>2017</v>
      </c>
      <c r="G29">
        <v>595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1500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1500</v>
      </c>
      <c r="AA29">
        <v>0</v>
      </c>
      <c r="AB29">
        <v>0</v>
      </c>
    </row>
    <row r="30" spans="1:28" ht="15">
      <c r="A30" s="3" t="s">
        <v>13</v>
      </c>
      <c r="B30" s="3" t="s">
        <v>16</v>
      </c>
      <c r="E30">
        <f t="shared" si="4"/>
        <v>4074</v>
      </c>
      <c r="F30">
        <v>1646</v>
      </c>
      <c r="G30">
        <v>0</v>
      </c>
      <c r="H30">
        <v>274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1077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1077</v>
      </c>
    </row>
    <row r="31" spans="1:28" ht="15">
      <c r="A31" s="3" t="s">
        <v>13</v>
      </c>
      <c r="B31" s="3" t="s">
        <v>17</v>
      </c>
      <c r="E31">
        <f t="shared" si="4"/>
        <v>4640</v>
      </c>
      <c r="F31">
        <v>2550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1045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1045</v>
      </c>
      <c r="AA31">
        <v>0</v>
      </c>
      <c r="AB31">
        <v>0</v>
      </c>
    </row>
    <row r="32" spans="1:28" ht="15">
      <c r="A32" s="3" t="s">
        <v>13</v>
      </c>
      <c r="B32" s="3" t="s">
        <v>18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5">
      <c r="A33" s="3" t="s">
        <v>13</v>
      </c>
      <c r="B33" s="3" t="s">
        <v>9</v>
      </c>
      <c r="E33">
        <f t="shared" si="4"/>
        <v>5485</v>
      </c>
      <c r="F33">
        <v>2349</v>
      </c>
      <c r="G33">
        <v>626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1255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1255</v>
      </c>
      <c r="AB33">
        <v>0</v>
      </c>
    </row>
    <row r="34" spans="1:28" ht="15">
      <c r="A34" s="3" t="s">
        <v>13</v>
      </c>
      <c r="B34" s="3" t="s">
        <v>19</v>
      </c>
      <c r="E34">
        <f t="shared" si="4"/>
        <v>4610</v>
      </c>
      <c r="F34">
        <v>2494</v>
      </c>
      <c r="G34">
        <v>0</v>
      </c>
      <c r="H34">
        <v>230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943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943</v>
      </c>
      <c r="AA34">
        <v>0</v>
      </c>
      <c r="AB34">
        <v>0</v>
      </c>
    </row>
    <row r="35" spans="1:28" ht="15">
      <c r="A35" s="3" t="s">
        <v>13</v>
      </c>
      <c r="B35" s="3" t="s">
        <v>20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5">
      <c r="A36" s="3" t="s">
        <v>13</v>
      </c>
      <c r="B36" s="3" t="s">
        <v>21</v>
      </c>
      <c r="E36">
        <f t="shared" si="4"/>
        <v>4521</v>
      </c>
      <c r="F36">
        <v>2022</v>
      </c>
      <c r="G36">
        <v>275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1112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1112</v>
      </c>
      <c r="AB36">
        <v>0</v>
      </c>
    </row>
    <row r="37" spans="1:28" ht="15">
      <c r="A37" s="3" t="s">
        <v>13</v>
      </c>
      <c r="B37" s="3" t="s">
        <v>22</v>
      </c>
      <c r="E37">
        <f t="shared" si="4"/>
        <v>5274</v>
      </c>
      <c r="F37">
        <v>2243</v>
      </c>
      <c r="G37">
        <v>703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1164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1164</v>
      </c>
      <c r="AA37">
        <v>0</v>
      </c>
      <c r="AB37">
        <v>0</v>
      </c>
    </row>
    <row r="38" spans="1:28" ht="15">
      <c r="A38" s="3" t="s">
        <v>13</v>
      </c>
      <c r="B38" s="3" t="s">
        <v>23</v>
      </c>
      <c r="E38">
        <f t="shared" si="4"/>
        <v>3443</v>
      </c>
      <c r="F38">
        <v>1887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778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778</v>
      </c>
      <c r="AA38">
        <v>0</v>
      </c>
      <c r="AB38">
        <v>0</v>
      </c>
    </row>
    <row r="39" spans="1:28" ht="15">
      <c r="A39" s="3" t="s">
        <v>13</v>
      </c>
      <c r="B39" s="3" t="s">
        <v>24</v>
      </c>
      <c r="E39">
        <f t="shared" si="4"/>
        <v>4930</v>
      </c>
      <c r="F39">
        <v>2233</v>
      </c>
      <c r="G39">
        <v>579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1059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1059</v>
      </c>
      <c r="AA39">
        <v>0</v>
      </c>
      <c r="AB39">
        <v>0</v>
      </c>
    </row>
    <row r="40" spans="1:28" ht="15">
      <c r="A40" s="3" t="s">
        <v>13</v>
      </c>
      <c r="B40" s="3" t="s">
        <v>4</v>
      </c>
      <c r="E40">
        <f t="shared" si="4"/>
        <v>8350</v>
      </c>
      <c r="F40">
        <v>3290</v>
      </c>
      <c r="G40">
        <v>675</v>
      </c>
      <c r="H40">
        <v>0</v>
      </c>
      <c r="I40">
        <v>0</v>
      </c>
      <c r="J40">
        <v>0</v>
      </c>
      <c r="K40">
        <v>0</v>
      </c>
      <c r="L40">
        <v>0</v>
      </c>
      <c r="M40">
        <v>1105</v>
      </c>
      <c r="N40">
        <v>0</v>
      </c>
      <c r="O40">
        <v>0</v>
      </c>
      <c r="P40">
        <v>0</v>
      </c>
      <c r="Q40">
        <v>1640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1640</v>
      </c>
      <c r="AB40">
        <v>0</v>
      </c>
    </row>
    <row r="41" spans="1:28" ht="15">
      <c r="A41" s="3" t="s">
        <v>13</v>
      </c>
      <c r="B41" s="3" t="s">
        <v>25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5:28" ht="15">
      <c r="E42" s="4">
        <f aca="true" t="shared" si="5" ref="E42:AB42">SUM(E28:E41)</f>
        <v>65883</v>
      </c>
      <c r="F42" s="4">
        <f t="shared" si="5"/>
        <v>35497</v>
      </c>
      <c r="G42" s="4">
        <f t="shared" si="5"/>
        <v>3453</v>
      </c>
      <c r="H42" s="4">
        <f t="shared" si="5"/>
        <v>504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1105</v>
      </c>
      <c r="N42" s="4">
        <f t="shared" si="5"/>
        <v>0</v>
      </c>
      <c r="O42" s="4">
        <f t="shared" si="5"/>
        <v>0</v>
      </c>
      <c r="P42" s="4">
        <f t="shared" si="5"/>
        <v>7578</v>
      </c>
      <c r="Q42" s="4">
        <f t="shared" si="5"/>
        <v>4007</v>
      </c>
      <c r="R42" s="4">
        <f t="shared" si="5"/>
        <v>1077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  <c r="Z42" s="4">
        <f t="shared" si="5"/>
        <v>7578</v>
      </c>
      <c r="AA42" s="4">
        <f t="shared" si="5"/>
        <v>4007</v>
      </c>
      <c r="AB42" s="4">
        <f t="shared" si="5"/>
        <v>1077</v>
      </c>
    </row>
    <row r="44" spans="1:28" ht="15">
      <c r="A44" s="3" t="s">
        <v>26</v>
      </c>
      <c r="B44" s="3" t="s">
        <v>5</v>
      </c>
      <c r="E44">
        <f>SUM(F44:AB44)</f>
        <v>18556</v>
      </c>
      <c r="F44">
        <v>0</v>
      </c>
      <c r="G44">
        <v>10479</v>
      </c>
      <c r="H44">
        <v>1449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3314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3314</v>
      </c>
      <c r="AB44">
        <v>0</v>
      </c>
    </row>
    <row r="45" spans="1:28" ht="15">
      <c r="A45" s="3" t="s">
        <v>26</v>
      </c>
      <c r="B45" s="3" t="s">
        <v>27</v>
      </c>
      <c r="E45">
        <f>SUM(F45:AB45)</f>
        <v>20589</v>
      </c>
      <c r="F45">
        <v>0</v>
      </c>
      <c r="G45">
        <v>13884</v>
      </c>
      <c r="H45">
        <v>739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2983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2983</v>
      </c>
    </row>
    <row r="46" spans="1:28" ht="15">
      <c r="A46" s="3" t="s">
        <v>26</v>
      </c>
      <c r="B46" s="3" t="s">
        <v>28</v>
      </c>
      <c r="E46">
        <f>SUM(F46:AB46)</f>
        <v>19854</v>
      </c>
      <c r="F46">
        <v>0</v>
      </c>
      <c r="G46">
        <v>7848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6003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6003</v>
      </c>
      <c r="AB46">
        <v>0</v>
      </c>
    </row>
    <row r="47" spans="5:28" ht="15">
      <c r="E47" s="4">
        <f aca="true" t="shared" si="6" ref="E47:AB47">SUM(E44:E46)</f>
        <v>58999</v>
      </c>
      <c r="F47" s="4">
        <f t="shared" si="6"/>
        <v>0</v>
      </c>
      <c r="G47" s="4">
        <f t="shared" si="6"/>
        <v>32211</v>
      </c>
      <c r="H47" s="4">
        <f t="shared" si="6"/>
        <v>2188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9317</v>
      </c>
      <c r="R47" s="4">
        <f t="shared" si="6"/>
        <v>2983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0</v>
      </c>
      <c r="Y47" s="4">
        <f t="shared" si="6"/>
        <v>0</v>
      </c>
      <c r="Z47" s="4">
        <f t="shared" si="6"/>
        <v>0</v>
      </c>
      <c r="AA47" s="4">
        <f t="shared" si="6"/>
        <v>9317</v>
      </c>
      <c r="AB47" s="4">
        <f t="shared" si="6"/>
        <v>2983</v>
      </c>
    </row>
    <row r="49" spans="1:28" ht="15">
      <c r="A49" s="3" t="s">
        <v>29</v>
      </c>
      <c r="B49" s="3" t="s">
        <v>6</v>
      </c>
      <c r="E49">
        <f aca="true" t="shared" si="7" ref="E49:E56">SUM(F49:AB49)</f>
        <v>11583</v>
      </c>
      <c r="F49">
        <v>0</v>
      </c>
      <c r="G49">
        <v>0</v>
      </c>
      <c r="H49">
        <v>6747</v>
      </c>
      <c r="I49">
        <v>224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2306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2306</v>
      </c>
    </row>
    <row r="50" spans="1:28" ht="15">
      <c r="A50" s="3" t="s">
        <v>29</v>
      </c>
      <c r="B50" s="3" t="s">
        <v>17</v>
      </c>
      <c r="E50">
        <f t="shared" si="7"/>
        <v>16385</v>
      </c>
      <c r="F50">
        <v>0</v>
      </c>
      <c r="G50">
        <v>0</v>
      </c>
      <c r="H50">
        <v>13137</v>
      </c>
      <c r="I50">
        <v>424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1412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1412</v>
      </c>
    </row>
    <row r="51" spans="1:28" ht="15">
      <c r="A51" s="3" t="s">
        <v>29</v>
      </c>
      <c r="B51" s="3" t="s">
        <v>30</v>
      </c>
      <c r="E51">
        <f t="shared" si="7"/>
        <v>3636</v>
      </c>
      <c r="F51">
        <v>0</v>
      </c>
      <c r="G51">
        <v>0</v>
      </c>
      <c r="H51">
        <v>0</v>
      </c>
      <c r="I51">
        <v>2328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1308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</row>
    <row r="52" spans="1:28" ht="15">
      <c r="A52" s="3" t="s">
        <v>29</v>
      </c>
      <c r="B52" s="3" t="s">
        <v>8</v>
      </c>
      <c r="E52">
        <f t="shared" si="7"/>
        <v>6182</v>
      </c>
      <c r="F52">
        <v>0</v>
      </c>
      <c r="G52">
        <v>0</v>
      </c>
      <c r="H52">
        <v>2624</v>
      </c>
      <c r="I52">
        <v>740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1409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1409</v>
      </c>
    </row>
    <row r="53" spans="1:28" ht="15">
      <c r="A53" s="3" t="s">
        <v>29</v>
      </c>
      <c r="B53" s="3" t="s">
        <v>31</v>
      </c>
      <c r="E53">
        <f t="shared" si="7"/>
        <v>5914</v>
      </c>
      <c r="F53">
        <v>0</v>
      </c>
      <c r="G53">
        <v>0</v>
      </c>
      <c r="H53">
        <v>2735</v>
      </c>
      <c r="I53">
        <v>1059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1060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1060</v>
      </c>
    </row>
    <row r="54" spans="1:28" ht="15">
      <c r="A54" s="3" t="s">
        <v>29</v>
      </c>
      <c r="B54" s="3" t="s">
        <v>32</v>
      </c>
      <c r="E54">
        <f t="shared" si="7"/>
        <v>5397</v>
      </c>
      <c r="F54">
        <v>0</v>
      </c>
      <c r="G54">
        <v>0</v>
      </c>
      <c r="H54">
        <v>0</v>
      </c>
      <c r="I54">
        <v>2887</v>
      </c>
      <c r="J54">
        <v>955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1555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ht="15">
      <c r="A55" s="3" t="s">
        <v>29</v>
      </c>
      <c r="B55" s="3" t="s">
        <v>33</v>
      </c>
      <c r="E55">
        <f t="shared" si="7"/>
        <v>5835</v>
      </c>
      <c r="F55">
        <v>0</v>
      </c>
      <c r="G55">
        <v>0</v>
      </c>
      <c r="H55">
        <v>0</v>
      </c>
      <c r="I55">
        <v>3515</v>
      </c>
      <c r="J55">
        <v>661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1659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5">
      <c r="A56" s="3" t="s">
        <v>29</v>
      </c>
      <c r="B56" s="3" t="s">
        <v>34</v>
      </c>
      <c r="E56">
        <f t="shared" si="7"/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5:28" ht="15">
      <c r="E57" s="4">
        <f aca="true" t="shared" si="8" ref="E57:AB57">SUM(E49:E56)</f>
        <v>54932</v>
      </c>
      <c r="F57" s="4">
        <f t="shared" si="8"/>
        <v>0</v>
      </c>
      <c r="G57" s="4">
        <f t="shared" si="8"/>
        <v>0</v>
      </c>
      <c r="H57" s="4">
        <f t="shared" si="8"/>
        <v>25243</v>
      </c>
      <c r="I57" s="4">
        <f t="shared" si="8"/>
        <v>11177</v>
      </c>
      <c r="J57" s="4">
        <f t="shared" si="8"/>
        <v>1616</v>
      </c>
      <c r="K57" s="4">
        <f t="shared" si="8"/>
        <v>0</v>
      </c>
      <c r="L57" s="4">
        <f t="shared" si="8"/>
        <v>0</v>
      </c>
      <c r="M57" s="4">
        <f t="shared" si="8"/>
        <v>0</v>
      </c>
      <c r="N57" s="4">
        <f t="shared" si="8"/>
        <v>0</v>
      </c>
      <c r="O57" s="4">
        <f t="shared" si="8"/>
        <v>0</v>
      </c>
      <c r="P57" s="4">
        <f t="shared" si="8"/>
        <v>0</v>
      </c>
      <c r="Q57" s="4">
        <f t="shared" si="8"/>
        <v>0</v>
      </c>
      <c r="R57" s="4">
        <f t="shared" si="8"/>
        <v>6187</v>
      </c>
      <c r="S57" s="4">
        <f t="shared" si="8"/>
        <v>2863</v>
      </c>
      <c r="T57" s="4">
        <f t="shared" si="8"/>
        <v>1659</v>
      </c>
      <c r="U57" s="4">
        <f t="shared" si="8"/>
        <v>0</v>
      </c>
      <c r="V57" s="4">
        <f t="shared" si="8"/>
        <v>0</v>
      </c>
      <c r="W57" s="4">
        <f t="shared" si="8"/>
        <v>0</v>
      </c>
      <c r="X57" s="4">
        <f t="shared" si="8"/>
        <v>0</v>
      </c>
      <c r="Y57" s="4">
        <f t="shared" si="8"/>
        <v>0</v>
      </c>
      <c r="Z57" s="4">
        <f t="shared" si="8"/>
        <v>0</v>
      </c>
      <c r="AA57" s="4">
        <f t="shared" si="8"/>
        <v>0</v>
      </c>
      <c r="AB57" s="4">
        <f t="shared" si="8"/>
        <v>6187</v>
      </c>
    </row>
    <row r="59" spans="1:28" ht="15">
      <c r="A59" s="3" t="s">
        <v>35</v>
      </c>
      <c r="B59" s="3" t="s">
        <v>36</v>
      </c>
      <c r="E59">
        <f>SUM(F59:AB59)</f>
        <v>4962</v>
      </c>
      <c r="F59">
        <v>0</v>
      </c>
      <c r="G59">
        <v>0</v>
      </c>
      <c r="H59">
        <v>2406</v>
      </c>
      <c r="I59">
        <v>1024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1532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</row>
    <row r="60" spans="1:28" ht="15">
      <c r="A60" s="3" t="s">
        <v>35</v>
      </c>
      <c r="B60" s="3" t="s">
        <v>37</v>
      </c>
      <c r="E60">
        <f>SUM(F60:AB60)</f>
        <v>5099</v>
      </c>
      <c r="F60">
        <v>0</v>
      </c>
      <c r="G60">
        <v>0</v>
      </c>
      <c r="H60">
        <v>0</v>
      </c>
      <c r="I60">
        <v>2853</v>
      </c>
      <c r="J60">
        <v>474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1772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ht="15">
      <c r="A61" s="3" t="s">
        <v>35</v>
      </c>
      <c r="B61" s="3" t="s">
        <v>16</v>
      </c>
      <c r="E61">
        <f>SUM(F61:AB61)</f>
        <v>13399</v>
      </c>
      <c r="F61">
        <v>0</v>
      </c>
      <c r="G61">
        <v>0</v>
      </c>
      <c r="H61">
        <v>12048</v>
      </c>
      <c r="I61">
        <v>274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1077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</row>
    <row r="62" spans="5:28" ht="15">
      <c r="E62" s="4">
        <f aca="true" t="shared" si="9" ref="E62:AB62">SUM(E59:E61)</f>
        <v>23460</v>
      </c>
      <c r="F62" s="4">
        <f t="shared" si="9"/>
        <v>0</v>
      </c>
      <c r="G62" s="4">
        <f t="shared" si="9"/>
        <v>0</v>
      </c>
      <c r="H62" s="4">
        <f t="shared" si="9"/>
        <v>14454</v>
      </c>
      <c r="I62" s="4">
        <f t="shared" si="9"/>
        <v>4151</v>
      </c>
      <c r="J62" s="4">
        <f t="shared" si="9"/>
        <v>474</v>
      </c>
      <c r="K62" s="4">
        <f t="shared" si="9"/>
        <v>0</v>
      </c>
      <c r="L62" s="4">
        <f t="shared" si="9"/>
        <v>0</v>
      </c>
      <c r="M62" s="4">
        <f t="shared" si="9"/>
        <v>0</v>
      </c>
      <c r="N62" s="4">
        <f t="shared" si="9"/>
        <v>0</v>
      </c>
      <c r="O62" s="4">
        <f t="shared" si="9"/>
        <v>0</v>
      </c>
      <c r="P62" s="4">
        <f t="shared" si="9"/>
        <v>0</v>
      </c>
      <c r="Q62" s="4">
        <f t="shared" si="9"/>
        <v>0</v>
      </c>
      <c r="R62" s="4">
        <f t="shared" si="9"/>
        <v>0</v>
      </c>
      <c r="S62" s="4">
        <f t="shared" si="9"/>
        <v>2609</v>
      </c>
      <c r="T62" s="4">
        <f t="shared" si="9"/>
        <v>1772</v>
      </c>
      <c r="U62" s="4">
        <f t="shared" si="9"/>
        <v>0</v>
      </c>
      <c r="V62" s="4">
        <f t="shared" si="9"/>
        <v>0</v>
      </c>
      <c r="W62" s="4">
        <f t="shared" si="9"/>
        <v>0</v>
      </c>
      <c r="X62" s="4">
        <f t="shared" si="9"/>
        <v>0</v>
      </c>
      <c r="Y62" s="4">
        <f t="shared" si="9"/>
        <v>0</v>
      </c>
      <c r="Z62" s="4">
        <f t="shared" si="9"/>
        <v>0</v>
      </c>
      <c r="AA62" s="4">
        <f t="shared" si="9"/>
        <v>0</v>
      </c>
      <c r="AB62" s="4">
        <f t="shared" si="9"/>
        <v>0</v>
      </c>
    </row>
    <row r="64" spans="1:28" ht="15">
      <c r="A64" s="3" t="s">
        <v>38</v>
      </c>
      <c r="B64" s="3" t="s">
        <v>37</v>
      </c>
      <c r="E64">
        <f>SUM(F64:AB64)</f>
        <v>17487</v>
      </c>
      <c r="F64">
        <v>0</v>
      </c>
      <c r="G64">
        <v>0</v>
      </c>
      <c r="H64">
        <v>0</v>
      </c>
      <c r="I64">
        <v>14188</v>
      </c>
      <c r="J64">
        <v>474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2825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</row>
    <row r="65" spans="5:28" ht="15">
      <c r="E65" s="4">
        <f aca="true" t="shared" si="10" ref="E65:AB65">SUM(E64:E64)</f>
        <v>17487</v>
      </c>
      <c r="F65" s="4">
        <f t="shared" si="10"/>
        <v>0</v>
      </c>
      <c r="G65" s="4">
        <f t="shared" si="10"/>
        <v>0</v>
      </c>
      <c r="H65" s="4">
        <f t="shared" si="10"/>
        <v>0</v>
      </c>
      <c r="I65" s="4">
        <f t="shared" si="10"/>
        <v>14188</v>
      </c>
      <c r="J65" s="4">
        <f t="shared" si="10"/>
        <v>474</v>
      </c>
      <c r="K65" s="4">
        <f t="shared" si="10"/>
        <v>0</v>
      </c>
      <c r="L65" s="4">
        <f t="shared" si="10"/>
        <v>0</v>
      </c>
      <c r="M65" s="4">
        <f t="shared" si="10"/>
        <v>0</v>
      </c>
      <c r="N65" s="4">
        <f t="shared" si="10"/>
        <v>0</v>
      </c>
      <c r="O65" s="4">
        <f t="shared" si="10"/>
        <v>0</v>
      </c>
      <c r="P65" s="4">
        <f t="shared" si="10"/>
        <v>0</v>
      </c>
      <c r="Q65" s="4">
        <f t="shared" si="10"/>
        <v>0</v>
      </c>
      <c r="R65" s="4">
        <f t="shared" si="10"/>
        <v>0</v>
      </c>
      <c r="S65" s="4">
        <f t="shared" si="10"/>
        <v>0</v>
      </c>
      <c r="T65" s="4">
        <f t="shared" si="10"/>
        <v>2825</v>
      </c>
      <c r="U65" s="4">
        <f t="shared" si="10"/>
        <v>0</v>
      </c>
      <c r="V65" s="4">
        <f t="shared" si="10"/>
        <v>0</v>
      </c>
      <c r="W65" s="4">
        <f t="shared" si="10"/>
        <v>0</v>
      </c>
      <c r="X65" s="4">
        <f t="shared" si="10"/>
        <v>0</v>
      </c>
      <c r="Y65" s="4">
        <f t="shared" si="10"/>
        <v>0</v>
      </c>
      <c r="Z65" s="4">
        <f t="shared" si="10"/>
        <v>0</v>
      </c>
      <c r="AA65" s="4">
        <f t="shared" si="10"/>
        <v>0</v>
      </c>
      <c r="AB65" s="4">
        <f t="shared" si="10"/>
        <v>0</v>
      </c>
    </row>
    <row r="67" spans="1:28" ht="15">
      <c r="A67" s="3" t="s">
        <v>39</v>
      </c>
      <c r="B67" s="3" t="s">
        <v>4</v>
      </c>
      <c r="E67">
        <f>SUM(F67:AB67)</f>
        <v>18350</v>
      </c>
      <c r="F67">
        <v>0</v>
      </c>
      <c r="G67">
        <v>13290</v>
      </c>
      <c r="H67">
        <v>675</v>
      </c>
      <c r="I67">
        <v>0</v>
      </c>
      <c r="J67">
        <v>0</v>
      </c>
      <c r="K67">
        <v>0</v>
      </c>
      <c r="L67">
        <v>0</v>
      </c>
      <c r="M67">
        <v>0</v>
      </c>
      <c r="N67">
        <v>1105</v>
      </c>
      <c r="O67">
        <v>0</v>
      </c>
      <c r="P67">
        <v>0</v>
      </c>
      <c r="Q67">
        <v>0</v>
      </c>
      <c r="R67">
        <v>1640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1640</v>
      </c>
    </row>
    <row r="68" spans="5:28" ht="15">
      <c r="E68" s="4">
        <f aca="true" t="shared" si="11" ref="E68:AB68">SUM(E67:E67)</f>
        <v>18350</v>
      </c>
      <c r="F68" s="4">
        <f t="shared" si="11"/>
        <v>0</v>
      </c>
      <c r="G68" s="4">
        <f t="shared" si="11"/>
        <v>13290</v>
      </c>
      <c r="H68" s="4">
        <f t="shared" si="11"/>
        <v>675</v>
      </c>
      <c r="I68" s="4">
        <f t="shared" si="11"/>
        <v>0</v>
      </c>
      <c r="J68" s="4">
        <f t="shared" si="11"/>
        <v>0</v>
      </c>
      <c r="K68" s="4">
        <f t="shared" si="11"/>
        <v>0</v>
      </c>
      <c r="L68" s="4">
        <f t="shared" si="11"/>
        <v>0</v>
      </c>
      <c r="M68" s="4">
        <f t="shared" si="11"/>
        <v>0</v>
      </c>
      <c r="N68" s="4">
        <f t="shared" si="11"/>
        <v>1105</v>
      </c>
      <c r="O68" s="4">
        <f t="shared" si="11"/>
        <v>0</v>
      </c>
      <c r="P68" s="4">
        <f t="shared" si="11"/>
        <v>0</v>
      </c>
      <c r="Q68" s="4">
        <f t="shared" si="11"/>
        <v>0</v>
      </c>
      <c r="R68" s="4">
        <f t="shared" si="11"/>
        <v>1640</v>
      </c>
      <c r="S68" s="4">
        <f t="shared" si="11"/>
        <v>0</v>
      </c>
      <c r="T68" s="4">
        <f t="shared" si="11"/>
        <v>0</v>
      </c>
      <c r="U68" s="4">
        <f t="shared" si="11"/>
        <v>0</v>
      </c>
      <c r="V68" s="4">
        <f t="shared" si="11"/>
        <v>0</v>
      </c>
      <c r="W68" s="4">
        <f t="shared" si="11"/>
        <v>0</v>
      </c>
      <c r="X68" s="4">
        <f t="shared" si="11"/>
        <v>0</v>
      </c>
      <c r="Y68" s="4">
        <f t="shared" si="11"/>
        <v>0</v>
      </c>
      <c r="Z68" s="4">
        <f t="shared" si="11"/>
        <v>0</v>
      </c>
      <c r="AA68" s="4">
        <f t="shared" si="11"/>
        <v>0</v>
      </c>
      <c r="AB68" s="4">
        <f t="shared" si="11"/>
        <v>1640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46</v>
      </c>
    </row>
    <row r="5" ht="15">
      <c r="A5" s="3" t="s">
        <v>43</v>
      </c>
    </row>
    <row r="7" ht="15.75">
      <c r="A7" s="6" t="s">
        <v>44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8" t="s">
        <v>5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</row>
    <row r="11" spans="1:25" ht="15">
      <c r="A11" s="8" t="s">
        <v>36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8" t="s">
        <v>14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</row>
    <row r="13" spans="1:25" ht="15">
      <c r="A13" s="8" t="s">
        <v>15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</row>
    <row r="14" spans="1:25" ht="15">
      <c r="A14" s="8" t="s">
        <v>37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5">
      <c r="A15" s="8" t="s">
        <v>16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</row>
    <row r="16" spans="1:25" ht="15">
      <c r="A16" s="8" t="s">
        <v>27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</row>
    <row r="17" spans="1:25" ht="15">
      <c r="A17" s="8" t="s">
        <v>6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</row>
    <row r="18" spans="1:25" ht="15">
      <c r="A18" s="8" t="s">
        <v>17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</row>
    <row r="19" spans="1:25" ht="15">
      <c r="A19" s="8" t="s">
        <v>30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5">
      <c r="A20" s="8" t="s">
        <v>18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8" t="s">
        <v>7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</row>
    <row r="22" spans="1:25" ht="15">
      <c r="A22" s="8" t="s">
        <v>8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</row>
    <row r="23" spans="1:25" ht="15">
      <c r="A23" s="8" t="s">
        <v>31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</row>
    <row r="24" spans="1:25" ht="15">
      <c r="A24" s="8" t="s">
        <v>32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5">
      <c r="A25" s="8" t="s">
        <v>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</row>
    <row r="26" spans="1:25" ht="15">
      <c r="A26" s="8" t="s">
        <v>19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</row>
    <row r="27" spans="1:25" ht="15">
      <c r="A27" s="8" t="s">
        <v>20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8" t="s">
        <v>28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</row>
    <row r="29" spans="1:25" ht="15">
      <c r="A29" s="8" t="s">
        <v>21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</row>
    <row r="30" spans="1:25" ht="15">
      <c r="A30" s="8" t="s">
        <v>10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</row>
    <row r="31" spans="1:25" ht="15">
      <c r="A31" s="8" t="s">
        <v>11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</row>
    <row r="32" spans="1:25" ht="15">
      <c r="A32" s="8" t="s">
        <v>22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</row>
    <row r="33" spans="1:25" ht="15">
      <c r="A33" s="8" t="s">
        <v>33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5">
      <c r="A34" s="8" t="s">
        <v>23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</row>
    <row r="35" spans="1:25" ht="15">
      <c r="A35" s="8" t="s">
        <v>24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</row>
    <row r="36" spans="1:25" ht="15">
      <c r="A36" s="8" t="s">
        <v>34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8" t="s">
        <v>4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</row>
    <row r="38" spans="1:25" ht="15">
      <c r="A38" s="8" t="s">
        <v>25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ht="15">
      <c r="A39" s="7"/>
    </row>
    <row r="40" spans="1:25" ht="15">
      <c r="A40" s="9" t="s">
        <v>45</v>
      </c>
      <c r="B40" s="4">
        <f aca="true" t="shared" si="1" ref="B40:Y40">SUM(B10:B38)</f>
        <v>389581</v>
      </c>
      <c r="C40" s="4">
        <f t="shared" si="1"/>
        <v>35497</v>
      </c>
      <c r="D40" s="4">
        <f t="shared" si="1"/>
        <v>127448</v>
      </c>
      <c r="E40" s="4">
        <f t="shared" si="1"/>
        <v>53382</v>
      </c>
      <c r="F40" s="4">
        <f t="shared" si="1"/>
        <v>29516</v>
      </c>
      <c r="G40" s="4">
        <f t="shared" si="1"/>
        <v>2564</v>
      </c>
      <c r="H40" s="4">
        <f t="shared" si="1"/>
        <v>0</v>
      </c>
      <c r="I40" s="4">
        <f t="shared" si="1"/>
        <v>0</v>
      </c>
      <c r="J40" s="4">
        <f t="shared" si="1"/>
        <v>1105</v>
      </c>
      <c r="K40" s="4">
        <f t="shared" si="1"/>
        <v>4875</v>
      </c>
      <c r="L40" s="4">
        <f t="shared" si="1"/>
        <v>0</v>
      </c>
      <c r="M40" s="4">
        <f t="shared" si="1"/>
        <v>7578</v>
      </c>
      <c r="N40" s="4">
        <f t="shared" si="1"/>
        <v>33686</v>
      </c>
      <c r="O40" s="4">
        <f t="shared" si="1"/>
        <v>20469</v>
      </c>
      <c r="P40" s="4">
        <f t="shared" si="1"/>
        <v>5472</v>
      </c>
      <c r="Q40" s="4">
        <f t="shared" si="1"/>
        <v>6256</v>
      </c>
      <c r="R40" s="4">
        <f t="shared" si="1"/>
        <v>0</v>
      </c>
      <c r="S40" s="4">
        <f t="shared" si="1"/>
        <v>0</v>
      </c>
      <c r="T40" s="4">
        <f t="shared" si="1"/>
        <v>0</v>
      </c>
      <c r="U40" s="4">
        <f t="shared" si="1"/>
        <v>0</v>
      </c>
      <c r="V40" s="4">
        <f t="shared" si="1"/>
        <v>0</v>
      </c>
      <c r="W40" s="4">
        <f t="shared" si="1"/>
        <v>7578</v>
      </c>
      <c r="X40" s="4">
        <f t="shared" si="1"/>
        <v>33686</v>
      </c>
      <c r="Y40" s="4">
        <f t="shared" si="1"/>
        <v>20469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2" t="s">
        <v>1</v>
      </c>
      <c r="B2" s="2" t="s">
        <v>2</v>
      </c>
    </row>
    <row r="3" spans="1:2" ht="15">
      <c r="A3" s="10" t="s">
        <v>47</v>
      </c>
      <c r="B3">
        <v>70440</v>
      </c>
    </row>
    <row r="4" spans="1:2" ht="15">
      <c r="A4" s="10" t="s">
        <v>48</v>
      </c>
      <c r="B4">
        <v>34518</v>
      </c>
    </row>
    <row r="5" spans="1:2" ht="15">
      <c r="A5" s="10" t="s">
        <v>49</v>
      </c>
      <c r="B5">
        <v>33203</v>
      </c>
    </row>
    <row r="6" spans="1:2" ht="15">
      <c r="A6" s="10" t="s">
        <v>50</v>
      </c>
      <c r="B6">
        <v>22586</v>
      </c>
    </row>
    <row r="7" spans="1:2" ht="15">
      <c r="A7" s="10" t="s">
        <v>51</v>
      </c>
      <c r="B7">
        <v>21507</v>
      </c>
    </row>
    <row r="8" spans="1:2" ht="15">
      <c r="A8" s="10" t="s">
        <v>52</v>
      </c>
      <c r="B8">
        <v>21025</v>
      </c>
    </row>
    <row r="9" spans="1:2" ht="15">
      <c r="A9" s="10" t="s">
        <v>53</v>
      </c>
      <c r="B9">
        <v>20589</v>
      </c>
    </row>
    <row r="10" spans="1:2" ht="15">
      <c r="A10" s="10" t="s">
        <v>54</v>
      </c>
      <c r="B10">
        <v>19854</v>
      </c>
    </row>
    <row r="11" spans="1:2" ht="15">
      <c r="A11" s="10" t="s">
        <v>55</v>
      </c>
      <c r="B11">
        <v>17473</v>
      </c>
    </row>
    <row r="12" spans="1:2" ht="15">
      <c r="A12" s="10" t="s">
        <v>56</v>
      </c>
      <c r="B12">
        <v>16606</v>
      </c>
    </row>
    <row r="13" spans="1:2" ht="15">
      <c r="A13" s="10" t="s">
        <v>57</v>
      </c>
      <c r="B13">
        <v>15334</v>
      </c>
    </row>
    <row r="14" spans="1:2" ht="15">
      <c r="A14" s="10" t="s">
        <v>58</v>
      </c>
      <c r="B14">
        <v>14944</v>
      </c>
    </row>
    <row r="15" spans="1:2" ht="15">
      <c r="A15" s="10" t="s">
        <v>59</v>
      </c>
      <c r="B15">
        <v>14262</v>
      </c>
    </row>
    <row r="16" spans="1:2" ht="15">
      <c r="A16" s="10" t="s">
        <v>60</v>
      </c>
      <c r="B16">
        <v>13106</v>
      </c>
    </row>
    <row r="17" spans="1:2" ht="15">
      <c r="A17" s="10" t="s">
        <v>61</v>
      </c>
      <c r="B17">
        <v>5914</v>
      </c>
    </row>
    <row r="18" spans="1:2" ht="15">
      <c r="A18" s="10" t="s">
        <v>62</v>
      </c>
      <c r="B18">
        <v>5835</v>
      </c>
    </row>
    <row r="19" spans="1:2" ht="15">
      <c r="A19" s="10" t="s">
        <v>63</v>
      </c>
      <c r="B19">
        <v>5612</v>
      </c>
    </row>
    <row r="20" spans="1:2" ht="15">
      <c r="A20" s="10" t="s">
        <v>64</v>
      </c>
      <c r="B20">
        <v>5397</v>
      </c>
    </row>
    <row r="21" spans="1:2" ht="15">
      <c r="A21" s="10" t="s">
        <v>65</v>
      </c>
      <c r="B21">
        <v>5274</v>
      </c>
    </row>
    <row r="22" spans="1:2" ht="15">
      <c r="A22" s="10" t="s">
        <v>66</v>
      </c>
      <c r="B22">
        <v>4962</v>
      </c>
    </row>
    <row r="23" spans="1:2" ht="15">
      <c r="A23" s="10" t="s">
        <v>67</v>
      </c>
      <c r="B23">
        <v>4930</v>
      </c>
    </row>
    <row r="24" spans="1:2" ht="15">
      <c r="A24" s="10" t="s">
        <v>68</v>
      </c>
      <c r="B24">
        <v>4610</v>
      </c>
    </row>
    <row r="25" spans="1:2" ht="15">
      <c r="A25" s="10" t="s">
        <v>69</v>
      </c>
      <c r="B25">
        <v>4521</v>
      </c>
    </row>
    <row r="26" spans="1:2" ht="15">
      <c r="A26" s="10" t="s">
        <v>70</v>
      </c>
      <c r="B26">
        <v>3636</v>
      </c>
    </row>
    <row r="27" spans="1:2" ht="15">
      <c r="A27" s="10" t="s">
        <v>71</v>
      </c>
      <c r="B27">
        <v>3443</v>
      </c>
    </row>
    <row r="28" spans="1:2" ht="15">
      <c r="A28" s="10" t="s">
        <v>72</v>
      </c>
      <c r="B28">
        <v>0</v>
      </c>
    </row>
    <row r="29" spans="1:2" ht="15">
      <c r="A29" s="10" t="s">
        <v>73</v>
      </c>
      <c r="B29">
        <v>0</v>
      </c>
    </row>
    <row r="30" spans="1:2" ht="15">
      <c r="A30" s="10" t="s">
        <v>74</v>
      </c>
      <c r="B30">
        <v>0</v>
      </c>
    </row>
    <row r="31" spans="1:2" ht="15">
      <c r="A31" s="10" t="s">
        <v>75</v>
      </c>
      <c r="B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76</v>
      </c>
    </row>
    <row r="5" ht="15">
      <c r="A5" s="3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6" max="36" width="0" style="0" hidden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86</v>
      </c>
    </row>
    <row r="5" ht="15">
      <c r="A5" s="3" t="s">
        <v>43</v>
      </c>
    </row>
    <row r="7" ht="15.75">
      <c r="A7" s="6" t="s">
        <v>77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1" t="s">
        <v>78</v>
      </c>
      <c r="B10">
        <f aca="true" t="shared" si="0" ref="B10:B17">SUM(C10:Y10)</f>
        <v>75235</v>
      </c>
      <c r="C10">
        <v>0</v>
      </c>
      <c r="D10">
        <v>39247</v>
      </c>
      <c r="E10">
        <v>5159</v>
      </c>
      <c r="F10">
        <v>0</v>
      </c>
      <c r="G10">
        <v>0</v>
      </c>
      <c r="H10">
        <v>0</v>
      </c>
      <c r="I10">
        <v>0</v>
      </c>
      <c r="J10">
        <v>0</v>
      </c>
      <c r="K10">
        <v>1885</v>
      </c>
      <c r="L10">
        <v>0</v>
      </c>
      <c r="M10">
        <v>0</v>
      </c>
      <c r="N10">
        <v>10181</v>
      </c>
      <c r="O10">
        <v>4291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10181</v>
      </c>
      <c r="Y10">
        <v>4291</v>
      </c>
    </row>
    <row r="11" spans="1:25" ht="15">
      <c r="A11" s="11" t="s">
        <v>79</v>
      </c>
      <c r="B11">
        <f t="shared" si="0"/>
        <v>75235</v>
      </c>
      <c r="C11">
        <v>0</v>
      </c>
      <c r="D11">
        <v>39247</v>
      </c>
      <c r="E11">
        <v>5159</v>
      </c>
      <c r="F11">
        <v>0</v>
      </c>
      <c r="G11">
        <v>0</v>
      </c>
      <c r="H11">
        <v>0</v>
      </c>
      <c r="I11">
        <v>0</v>
      </c>
      <c r="J11">
        <v>0</v>
      </c>
      <c r="K11">
        <v>1885</v>
      </c>
      <c r="L11">
        <v>0</v>
      </c>
      <c r="M11">
        <v>0</v>
      </c>
      <c r="N11">
        <v>10181</v>
      </c>
      <c r="O11">
        <v>4291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10181</v>
      </c>
      <c r="Y11">
        <v>4291</v>
      </c>
    </row>
    <row r="12" spans="1:25" ht="15">
      <c r="A12" s="11" t="s">
        <v>80</v>
      </c>
      <c r="B12">
        <f t="shared" si="0"/>
        <v>65883</v>
      </c>
      <c r="C12">
        <v>35497</v>
      </c>
      <c r="D12">
        <v>3453</v>
      </c>
      <c r="E12">
        <v>504</v>
      </c>
      <c r="F12">
        <v>0</v>
      </c>
      <c r="G12">
        <v>0</v>
      </c>
      <c r="H12">
        <v>0</v>
      </c>
      <c r="I12">
        <v>0</v>
      </c>
      <c r="J12">
        <v>1105</v>
      </c>
      <c r="K12">
        <v>0</v>
      </c>
      <c r="L12">
        <v>0</v>
      </c>
      <c r="M12">
        <v>7578</v>
      </c>
      <c r="N12">
        <v>4007</v>
      </c>
      <c r="O12">
        <v>1077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7578</v>
      </c>
      <c r="X12">
        <v>4007</v>
      </c>
      <c r="Y12">
        <v>1077</v>
      </c>
    </row>
    <row r="13" spans="1:25" ht="15">
      <c r="A13" s="11" t="s">
        <v>81</v>
      </c>
      <c r="B13">
        <f t="shared" si="0"/>
        <v>132025</v>
      </c>
      <c r="C13">
        <v>0</v>
      </c>
      <c r="D13">
        <v>105237</v>
      </c>
      <c r="E13">
        <v>2188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9317</v>
      </c>
      <c r="O13">
        <v>2983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9317</v>
      </c>
      <c r="Y13">
        <v>2983</v>
      </c>
    </row>
    <row r="14" spans="1:25" ht="15">
      <c r="A14" s="11" t="s">
        <v>82</v>
      </c>
      <c r="B14">
        <f t="shared" si="0"/>
        <v>54932</v>
      </c>
      <c r="C14">
        <v>0</v>
      </c>
      <c r="D14">
        <v>0</v>
      </c>
      <c r="E14">
        <v>25243</v>
      </c>
      <c r="F14">
        <v>11177</v>
      </c>
      <c r="G14">
        <v>1616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6187</v>
      </c>
      <c r="P14">
        <v>2863</v>
      </c>
      <c r="Q14">
        <v>1659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6187</v>
      </c>
    </row>
    <row r="15" spans="1:25" ht="15">
      <c r="A15" s="11" t="s">
        <v>83</v>
      </c>
      <c r="B15">
        <f t="shared" si="0"/>
        <v>23460</v>
      </c>
      <c r="C15">
        <v>0</v>
      </c>
      <c r="D15">
        <v>0</v>
      </c>
      <c r="E15">
        <v>14454</v>
      </c>
      <c r="F15">
        <v>4151</v>
      </c>
      <c r="G15">
        <v>474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2609</v>
      </c>
      <c r="Q15">
        <v>1772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ht="15">
      <c r="A16" s="11" t="s">
        <v>84</v>
      </c>
      <c r="B16">
        <f t="shared" si="0"/>
        <v>17487</v>
      </c>
      <c r="C16">
        <v>0</v>
      </c>
      <c r="D16">
        <v>0</v>
      </c>
      <c r="E16">
        <v>0</v>
      </c>
      <c r="F16">
        <v>14188</v>
      </c>
      <c r="G16">
        <v>474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2825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ht="15">
      <c r="A17" s="11" t="s">
        <v>85</v>
      </c>
      <c r="B17">
        <f t="shared" si="0"/>
        <v>18350</v>
      </c>
      <c r="C17">
        <v>0</v>
      </c>
      <c r="D17">
        <v>13290</v>
      </c>
      <c r="E17">
        <v>675</v>
      </c>
      <c r="F17">
        <v>0</v>
      </c>
      <c r="G17">
        <v>0</v>
      </c>
      <c r="H17">
        <v>0</v>
      </c>
      <c r="I17">
        <v>0</v>
      </c>
      <c r="J17">
        <v>0</v>
      </c>
      <c r="K17">
        <v>1105</v>
      </c>
      <c r="L17">
        <v>0</v>
      </c>
      <c r="M17">
        <v>0</v>
      </c>
      <c r="N17">
        <v>0</v>
      </c>
      <c r="O17">
        <v>1640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1640</v>
      </c>
    </row>
    <row r="18" spans="1:26" ht="15">
      <c r="A18" s="9" t="s">
        <v>2</v>
      </c>
      <c r="B18" s="4">
        <f aca="true" t="shared" si="1" ref="B18:Y18">SUM(B9:B17)</f>
        <v>462607</v>
      </c>
      <c r="C18" s="4">
        <f t="shared" si="1"/>
        <v>35497</v>
      </c>
      <c r="D18" s="4">
        <f t="shared" si="1"/>
        <v>200474</v>
      </c>
      <c r="E18" s="4">
        <f t="shared" si="1"/>
        <v>53382</v>
      </c>
      <c r="F18" s="4">
        <f t="shared" si="1"/>
        <v>29516</v>
      </c>
      <c r="G18" s="4">
        <f t="shared" si="1"/>
        <v>2564</v>
      </c>
      <c r="H18" s="4">
        <f t="shared" si="1"/>
        <v>0</v>
      </c>
      <c r="I18" s="4">
        <f t="shared" si="1"/>
        <v>0</v>
      </c>
      <c r="J18" s="4">
        <f t="shared" si="1"/>
        <v>1105</v>
      </c>
      <c r="K18" s="4">
        <f t="shared" si="1"/>
        <v>4875</v>
      </c>
      <c r="L18" s="4">
        <f t="shared" si="1"/>
        <v>0</v>
      </c>
      <c r="M18" s="4">
        <f t="shared" si="1"/>
        <v>7578</v>
      </c>
      <c r="N18" s="4">
        <f t="shared" si="1"/>
        <v>33686</v>
      </c>
      <c r="O18" s="4">
        <f t="shared" si="1"/>
        <v>20469</v>
      </c>
      <c r="P18" s="4">
        <f t="shared" si="1"/>
        <v>5472</v>
      </c>
      <c r="Q18" s="4">
        <f t="shared" si="1"/>
        <v>6256</v>
      </c>
      <c r="R18" s="4">
        <f t="shared" si="1"/>
        <v>0</v>
      </c>
      <c r="S18" s="4">
        <f t="shared" si="1"/>
        <v>0</v>
      </c>
      <c r="T18" s="4">
        <f t="shared" si="1"/>
        <v>0</v>
      </c>
      <c r="U18" s="4">
        <f t="shared" si="1"/>
        <v>0</v>
      </c>
      <c r="V18" s="4">
        <f t="shared" si="1"/>
        <v>0</v>
      </c>
      <c r="W18" s="4">
        <f t="shared" si="1"/>
        <v>7578</v>
      </c>
      <c r="X18" s="4">
        <f t="shared" si="1"/>
        <v>33686</v>
      </c>
      <c r="Y18" s="4">
        <f t="shared" si="1"/>
        <v>20469</v>
      </c>
      <c r="Z1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94</v>
      </c>
    </row>
    <row r="5" ht="15">
      <c r="A5" s="3" t="s">
        <v>43</v>
      </c>
    </row>
    <row r="7" ht="15.75">
      <c r="A7" s="6" t="s">
        <v>87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88</v>
      </c>
      <c r="B10">
        <f>SUM(C10:Z10)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12" t="s">
        <v>89</v>
      </c>
      <c r="B11">
        <f>SUM(C11:Z11)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12" t="s">
        <v>90</v>
      </c>
      <c r="B12">
        <f>SUM(C12:Z12)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12" t="s">
        <v>91</v>
      </c>
      <c r="B13">
        <f>SUM(C13:Z13)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</row>
    <row r="14" spans="1:25" ht="15">
      <c r="A14" s="12" t="s">
        <v>92</v>
      </c>
      <c r="B14">
        <f>SUM(C14:Z14)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389581</v>
      </c>
      <c r="C15" s="4">
        <f t="shared" si="0"/>
        <v>35497</v>
      </c>
      <c r="D15" s="4">
        <f t="shared" si="0"/>
        <v>127448</v>
      </c>
      <c r="E15" s="4">
        <f t="shared" si="0"/>
        <v>53382</v>
      </c>
      <c r="F15" s="4">
        <f t="shared" si="0"/>
        <v>29516</v>
      </c>
      <c r="G15" s="4">
        <f t="shared" si="0"/>
        <v>2564</v>
      </c>
      <c r="H15" s="4">
        <f t="shared" si="0"/>
        <v>0</v>
      </c>
      <c r="I15" s="4">
        <f t="shared" si="0"/>
        <v>0</v>
      </c>
      <c r="J15" s="4">
        <f t="shared" si="0"/>
        <v>1105</v>
      </c>
      <c r="K15" s="4">
        <f t="shared" si="0"/>
        <v>4875</v>
      </c>
      <c r="L15" s="4">
        <f t="shared" si="0"/>
        <v>0</v>
      </c>
      <c r="M15" s="4">
        <f t="shared" si="0"/>
        <v>7578</v>
      </c>
      <c r="N15" s="4">
        <f t="shared" si="0"/>
        <v>33686</v>
      </c>
      <c r="O15" s="4">
        <f t="shared" si="0"/>
        <v>20469</v>
      </c>
      <c r="P15" s="4">
        <f t="shared" si="0"/>
        <v>5472</v>
      </c>
      <c r="Q15" s="4">
        <f t="shared" si="0"/>
        <v>6256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7578</v>
      </c>
      <c r="X15" s="4">
        <f t="shared" si="0"/>
        <v>33686</v>
      </c>
      <c r="Y15" s="4">
        <f t="shared" si="0"/>
        <v>20469</v>
      </c>
      <c r="Z15" s="4"/>
    </row>
    <row r="18" ht="15.75">
      <c r="A18" s="6" t="s">
        <v>93</v>
      </c>
    </row>
    <row r="19" ht="15">
      <c r="A19" s="10" t="s">
        <v>5</v>
      </c>
    </row>
    <row r="20" spans="1:25" ht="15">
      <c r="A20" s="12" t="s">
        <v>88</v>
      </c>
      <c r="B20">
        <f>SUM(C20:Z20)</f>
        <v>10593</v>
      </c>
      <c r="C20">
        <v>0</v>
      </c>
      <c r="D20">
        <v>10593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12" t="s">
        <v>89</v>
      </c>
      <c r="B21">
        <f>SUM(C21:Z21)</f>
        <v>7900</v>
      </c>
      <c r="C21">
        <v>0</v>
      </c>
      <c r="D21">
        <v>7900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12" t="s">
        <v>90</v>
      </c>
      <c r="B22">
        <f>SUM(C22:Z22)</f>
        <v>2901</v>
      </c>
      <c r="C22">
        <v>0</v>
      </c>
      <c r="D22">
        <v>0</v>
      </c>
      <c r="E22">
        <v>2901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12" t="s">
        <v>91</v>
      </c>
      <c r="B23">
        <f>SUM(C23:Z23)</f>
        <v>13124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6562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6562</v>
      </c>
      <c r="Y23">
        <v>0</v>
      </c>
    </row>
    <row r="24" spans="1:26" ht="15">
      <c r="A24" s="4" t="s">
        <v>2</v>
      </c>
      <c r="B24" s="4">
        <f aca="true" t="shared" si="1" ref="B24:Y24">SUM(B20:B23)</f>
        <v>34518</v>
      </c>
      <c r="C24" s="4">
        <f t="shared" si="1"/>
        <v>0</v>
      </c>
      <c r="D24" s="4">
        <f t="shared" si="1"/>
        <v>18493</v>
      </c>
      <c r="E24" s="4">
        <f t="shared" si="1"/>
        <v>2901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6562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6562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88</v>
      </c>
      <c r="B27">
        <f>SUM(C27:Z27)</f>
        <v>803</v>
      </c>
      <c r="C27">
        <v>0</v>
      </c>
      <c r="D27">
        <v>0</v>
      </c>
      <c r="E27">
        <v>803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89</v>
      </c>
      <c r="B28">
        <f>SUM(C28:Z28)</f>
        <v>1603</v>
      </c>
      <c r="C28">
        <v>0</v>
      </c>
      <c r="D28">
        <v>0</v>
      </c>
      <c r="E28">
        <v>1603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90</v>
      </c>
      <c r="B29">
        <f>SUM(C29:Z29)</f>
        <v>1024</v>
      </c>
      <c r="C29">
        <v>0</v>
      </c>
      <c r="D29">
        <v>0</v>
      </c>
      <c r="E29">
        <v>0</v>
      </c>
      <c r="F29">
        <v>1024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91</v>
      </c>
      <c r="B30">
        <f>SUM(C30:Z30)</f>
        <v>1532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1532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6" ht="15">
      <c r="A31" s="4" t="s">
        <v>2</v>
      </c>
      <c r="B31" s="4">
        <f aca="true" t="shared" si="2" ref="B31:Y31">SUM(B27:B30)</f>
        <v>4962</v>
      </c>
      <c r="C31" s="4">
        <f t="shared" si="2"/>
        <v>0</v>
      </c>
      <c r="D31" s="4">
        <f t="shared" si="2"/>
        <v>0</v>
      </c>
      <c r="E31" s="4">
        <f t="shared" si="2"/>
        <v>2406</v>
      </c>
      <c r="F31" s="4">
        <f t="shared" si="2"/>
        <v>1024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0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1532</v>
      </c>
      <c r="Q31" s="4">
        <f t="shared" si="2"/>
        <v>0</v>
      </c>
      <c r="R31" s="4">
        <f t="shared" si="2"/>
        <v>0</v>
      </c>
      <c r="S31" s="4">
        <f t="shared" si="2"/>
        <v>0</v>
      </c>
      <c r="T31" s="4">
        <f t="shared" si="2"/>
        <v>0</v>
      </c>
      <c r="U31" s="4">
        <f t="shared" si="2"/>
        <v>0</v>
      </c>
      <c r="V31" s="4">
        <f t="shared" si="2"/>
        <v>0</v>
      </c>
      <c r="W31" s="4">
        <f t="shared" si="2"/>
        <v>0</v>
      </c>
      <c r="X31" s="4">
        <f t="shared" si="2"/>
        <v>0</v>
      </c>
      <c r="Y31" s="4">
        <f t="shared" si="2"/>
        <v>0</v>
      </c>
      <c r="Z31" s="4"/>
    </row>
    <row r="33" ht="15">
      <c r="A33" s="10" t="s">
        <v>14</v>
      </c>
    </row>
    <row r="34" spans="1:25" ht="15">
      <c r="A34" s="12" t="s">
        <v>88</v>
      </c>
      <c r="B34">
        <f>SUM(C34:Z34)</f>
        <v>1074</v>
      </c>
      <c r="C34">
        <v>1074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12" t="s">
        <v>89</v>
      </c>
      <c r="B35">
        <f>SUM(C35:Z35)</f>
        <v>11458</v>
      </c>
      <c r="C35">
        <v>11458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12" t="s">
        <v>90</v>
      </c>
      <c r="B36">
        <f>SUM(C36:Z36)</f>
        <v>234</v>
      </c>
      <c r="C36">
        <v>234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12" t="s">
        <v>91</v>
      </c>
      <c r="B37">
        <f>SUM(C37:Z37)</f>
        <v>2178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1089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1089</v>
      </c>
      <c r="X37">
        <v>0</v>
      </c>
      <c r="Y37">
        <v>0</v>
      </c>
    </row>
    <row r="38" spans="1:26" ht="15">
      <c r="A38" s="4" t="s">
        <v>2</v>
      </c>
      <c r="B38" s="4">
        <f aca="true" t="shared" si="3" ref="B38:Y38">SUM(B34:B37)</f>
        <v>14944</v>
      </c>
      <c r="C38" s="4">
        <f t="shared" si="3"/>
        <v>12766</v>
      </c>
      <c r="D38" s="4">
        <f t="shared" si="3"/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 t="shared" si="3"/>
        <v>0</v>
      </c>
      <c r="M38" s="4">
        <f t="shared" si="3"/>
        <v>1089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0</v>
      </c>
      <c r="R38" s="4">
        <f t="shared" si="3"/>
        <v>0</v>
      </c>
      <c r="S38" s="4">
        <f t="shared" si="3"/>
        <v>0</v>
      </c>
      <c r="T38" s="4">
        <f t="shared" si="3"/>
        <v>0</v>
      </c>
      <c r="U38" s="4">
        <f t="shared" si="3"/>
        <v>0</v>
      </c>
      <c r="V38" s="4">
        <f t="shared" si="3"/>
        <v>0</v>
      </c>
      <c r="W38" s="4">
        <f t="shared" si="3"/>
        <v>1089</v>
      </c>
      <c r="X38" s="4">
        <f t="shared" si="3"/>
        <v>0</v>
      </c>
      <c r="Y38" s="4">
        <f t="shared" si="3"/>
        <v>0</v>
      </c>
      <c r="Z38" s="4"/>
    </row>
    <row r="40" ht="15">
      <c r="A40" s="10" t="s">
        <v>15</v>
      </c>
    </row>
    <row r="41" spans="1:25" ht="15">
      <c r="A41" s="12" t="s">
        <v>88</v>
      </c>
      <c r="B41">
        <f>SUM(C41:Z41)</f>
        <v>525</v>
      </c>
      <c r="C41">
        <v>525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5">
      <c r="A42" s="12" t="s">
        <v>89</v>
      </c>
      <c r="B42">
        <f>SUM(C42:Z42)</f>
        <v>1492</v>
      </c>
      <c r="C42">
        <v>1492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5">
      <c r="A43" s="12" t="s">
        <v>90</v>
      </c>
      <c r="B43">
        <f>SUM(C43:Z43)</f>
        <v>595</v>
      </c>
      <c r="C43">
        <v>0</v>
      </c>
      <c r="D43">
        <v>595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5">
      <c r="A44" s="12" t="s">
        <v>91</v>
      </c>
      <c r="B44">
        <f>SUM(C44:Z44)</f>
        <v>3000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1500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1500</v>
      </c>
      <c r="X44">
        <v>0</v>
      </c>
      <c r="Y44">
        <v>0</v>
      </c>
    </row>
    <row r="45" spans="1:26" ht="15">
      <c r="A45" s="4" t="s">
        <v>2</v>
      </c>
      <c r="B45" s="4">
        <f aca="true" t="shared" si="4" ref="B45:Y45">SUM(B41:B44)</f>
        <v>5612</v>
      </c>
      <c r="C45" s="4">
        <f t="shared" si="4"/>
        <v>2017</v>
      </c>
      <c r="D45" s="4">
        <f t="shared" si="4"/>
        <v>595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1500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4">
        <f t="shared" si="4"/>
        <v>0</v>
      </c>
      <c r="S45" s="4">
        <f t="shared" si="4"/>
        <v>0</v>
      </c>
      <c r="T45" s="4">
        <f t="shared" si="4"/>
        <v>0</v>
      </c>
      <c r="U45" s="4">
        <f t="shared" si="4"/>
        <v>0</v>
      </c>
      <c r="V45" s="4">
        <f t="shared" si="4"/>
        <v>0</v>
      </c>
      <c r="W45" s="4">
        <f t="shared" si="4"/>
        <v>1500</v>
      </c>
      <c r="X45" s="4">
        <f t="shared" si="4"/>
        <v>0</v>
      </c>
      <c r="Y45" s="4">
        <f t="shared" si="4"/>
        <v>0</v>
      </c>
      <c r="Z45" s="4"/>
    </row>
    <row r="47" ht="15">
      <c r="A47" s="10" t="s">
        <v>37</v>
      </c>
    </row>
    <row r="48" spans="1:25" ht="15">
      <c r="A48" s="12" t="s">
        <v>88</v>
      </c>
      <c r="B48">
        <f>SUM(C48:Z48)</f>
        <v>2074</v>
      </c>
      <c r="C48">
        <v>0</v>
      </c>
      <c r="D48">
        <v>0</v>
      </c>
      <c r="E48">
        <v>0</v>
      </c>
      <c r="F48">
        <v>2074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5">
      <c r="A49" s="12" t="s">
        <v>89</v>
      </c>
      <c r="B49">
        <f>SUM(C49:Z49)</f>
        <v>14967</v>
      </c>
      <c r="C49">
        <v>0</v>
      </c>
      <c r="D49">
        <v>0</v>
      </c>
      <c r="E49">
        <v>0</v>
      </c>
      <c r="F49">
        <v>14967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12" t="s">
        <v>90</v>
      </c>
      <c r="B50">
        <f>SUM(C50:Z50)</f>
        <v>948</v>
      </c>
      <c r="C50">
        <v>0</v>
      </c>
      <c r="D50">
        <v>0</v>
      </c>
      <c r="E50">
        <v>0</v>
      </c>
      <c r="F50">
        <v>0</v>
      </c>
      <c r="G50">
        <v>948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5">
      <c r="A51" s="12" t="s">
        <v>91</v>
      </c>
      <c r="B51">
        <f>SUM(C51:Z51)</f>
        <v>4597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4597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6" ht="15">
      <c r="A52" s="4" t="s">
        <v>2</v>
      </c>
      <c r="B52" s="4">
        <f aca="true" t="shared" si="5" ref="B52:Y52">SUM(B48:B51)</f>
        <v>22586</v>
      </c>
      <c r="C52" s="4">
        <f t="shared" si="5"/>
        <v>0</v>
      </c>
      <c r="D52" s="4">
        <f t="shared" si="5"/>
        <v>0</v>
      </c>
      <c r="E52" s="4">
        <f t="shared" si="5"/>
        <v>0</v>
      </c>
      <c r="F52" s="4">
        <f t="shared" si="5"/>
        <v>17041</v>
      </c>
      <c r="G52" s="4">
        <f t="shared" si="5"/>
        <v>948</v>
      </c>
      <c r="H52" s="4">
        <f t="shared" si="5"/>
        <v>0</v>
      </c>
      <c r="I52" s="4">
        <f t="shared" si="5"/>
        <v>0</v>
      </c>
      <c r="J52" s="4">
        <f t="shared" si="5"/>
        <v>0</v>
      </c>
      <c r="K52" s="4">
        <f t="shared" si="5"/>
        <v>0</v>
      </c>
      <c r="L52" s="4">
        <f t="shared" si="5"/>
        <v>0</v>
      </c>
      <c r="M52" s="4">
        <f t="shared" si="5"/>
        <v>0</v>
      </c>
      <c r="N52" s="4">
        <f t="shared" si="5"/>
        <v>0</v>
      </c>
      <c r="O52" s="4">
        <f t="shared" si="5"/>
        <v>0</v>
      </c>
      <c r="P52" s="4">
        <f t="shared" si="5"/>
        <v>0</v>
      </c>
      <c r="Q52" s="4">
        <f t="shared" si="5"/>
        <v>4597</v>
      </c>
      <c r="R52" s="4">
        <f t="shared" si="5"/>
        <v>0</v>
      </c>
      <c r="S52" s="4">
        <f t="shared" si="5"/>
        <v>0</v>
      </c>
      <c r="T52" s="4">
        <f t="shared" si="5"/>
        <v>0</v>
      </c>
      <c r="U52" s="4">
        <f t="shared" si="5"/>
        <v>0</v>
      </c>
      <c r="V52" s="4">
        <f t="shared" si="5"/>
        <v>0</v>
      </c>
      <c r="W52" s="4">
        <f t="shared" si="5"/>
        <v>0</v>
      </c>
      <c r="X52" s="4">
        <f t="shared" si="5"/>
        <v>0</v>
      </c>
      <c r="Y52" s="4">
        <f t="shared" si="5"/>
        <v>0</v>
      </c>
      <c r="Z52" s="4"/>
    </row>
    <row r="54" ht="15">
      <c r="A54" s="10" t="s">
        <v>16</v>
      </c>
    </row>
    <row r="55" spans="1:25" ht="15">
      <c r="A55" s="12" t="s">
        <v>88</v>
      </c>
      <c r="B55">
        <f>SUM(C55:Z55)</f>
        <v>1006</v>
      </c>
      <c r="C55">
        <v>501</v>
      </c>
      <c r="D55">
        <v>0</v>
      </c>
      <c r="E55">
        <v>505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ht="15">
      <c r="A56" s="12" t="s">
        <v>89</v>
      </c>
      <c r="B56">
        <f>SUM(C56:Z56)</f>
        <v>12688</v>
      </c>
      <c r="C56">
        <v>1145</v>
      </c>
      <c r="D56">
        <v>0</v>
      </c>
      <c r="E56">
        <v>11543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5">
      <c r="A57" s="12" t="s">
        <v>90</v>
      </c>
      <c r="B57">
        <f>SUM(C57:Z57)</f>
        <v>548</v>
      </c>
      <c r="C57">
        <v>0</v>
      </c>
      <c r="D57">
        <v>0</v>
      </c>
      <c r="E57">
        <v>274</v>
      </c>
      <c r="F57">
        <v>274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5">
      <c r="A58" s="12" t="s">
        <v>91</v>
      </c>
      <c r="B58">
        <f>SUM(C58:Z58)</f>
        <v>3231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1077</v>
      </c>
      <c r="P58">
        <v>1077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1077</v>
      </c>
    </row>
    <row r="59" spans="1:26" ht="15">
      <c r="A59" s="4" t="s">
        <v>2</v>
      </c>
      <c r="B59" s="4">
        <f aca="true" t="shared" si="6" ref="B59:Y59">SUM(B55:B58)</f>
        <v>17473</v>
      </c>
      <c r="C59" s="4">
        <f t="shared" si="6"/>
        <v>1646</v>
      </c>
      <c r="D59" s="4">
        <f t="shared" si="6"/>
        <v>0</v>
      </c>
      <c r="E59" s="4">
        <f t="shared" si="6"/>
        <v>12322</v>
      </c>
      <c r="F59" s="4">
        <f t="shared" si="6"/>
        <v>274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>
        <f t="shared" si="6"/>
        <v>0</v>
      </c>
      <c r="O59" s="4">
        <f t="shared" si="6"/>
        <v>1077</v>
      </c>
      <c r="P59" s="4">
        <f t="shared" si="6"/>
        <v>1077</v>
      </c>
      <c r="Q59" s="4">
        <f t="shared" si="6"/>
        <v>0</v>
      </c>
      <c r="R59" s="4">
        <f t="shared" si="6"/>
        <v>0</v>
      </c>
      <c r="S59" s="4">
        <f t="shared" si="6"/>
        <v>0</v>
      </c>
      <c r="T59" s="4">
        <f t="shared" si="6"/>
        <v>0</v>
      </c>
      <c r="U59" s="4">
        <f t="shared" si="6"/>
        <v>0</v>
      </c>
      <c r="V59" s="4">
        <f t="shared" si="6"/>
        <v>0</v>
      </c>
      <c r="W59" s="4">
        <f t="shared" si="6"/>
        <v>0</v>
      </c>
      <c r="X59" s="4">
        <f t="shared" si="6"/>
        <v>0</v>
      </c>
      <c r="Y59" s="4">
        <f t="shared" si="6"/>
        <v>1077</v>
      </c>
      <c r="Z59" s="4"/>
    </row>
    <row r="61" ht="15">
      <c r="A61" s="10" t="s">
        <v>27</v>
      </c>
    </row>
    <row r="62" spans="1:25" ht="15">
      <c r="A62" s="12" t="s">
        <v>88</v>
      </c>
      <c r="B62">
        <f>SUM(C62:Z62)</f>
        <v>1485</v>
      </c>
      <c r="C62">
        <v>0</v>
      </c>
      <c r="D62">
        <v>1485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ht="15">
      <c r="A63" s="12" t="s">
        <v>89</v>
      </c>
      <c r="B63">
        <f>SUM(C63:Z63)</f>
        <v>12399</v>
      </c>
      <c r="C63">
        <v>0</v>
      </c>
      <c r="D63">
        <v>12399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5">
      <c r="A64" s="12" t="s">
        <v>90</v>
      </c>
      <c r="B64">
        <f>SUM(C64:Z64)</f>
        <v>739</v>
      </c>
      <c r="C64">
        <v>0</v>
      </c>
      <c r="D64">
        <v>0</v>
      </c>
      <c r="E64">
        <v>739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ht="15">
      <c r="A65" s="12" t="s">
        <v>91</v>
      </c>
      <c r="B65">
        <f>SUM(C65:Z65)</f>
        <v>5966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2983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2983</v>
      </c>
    </row>
    <row r="66" spans="1:26" ht="15">
      <c r="A66" s="4" t="s">
        <v>2</v>
      </c>
      <c r="B66" s="4">
        <f aca="true" t="shared" si="7" ref="B66:Y66">SUM(B62:B65)</f>
        <v>20589</v>
      </c>
      <c r="C66" s="4">
        <f t="shared" si="7"/>
        <v>0</v>
      </c>
      <c r="D66" s="4">
        <f t="shared" si="7"/>
        <v>13884</v>
      </c>
      <c r="E66" s="4">
        <f t="shared" si="7"/>
        <v>739</v>
      </c>
      <c r="F66" s="4">
        <f t="shared" si="7"/>
        <v>0</v>
      </c>
      <c r="G66" s="4">
        <f t="shared" si="7"/>
        <v>0</v>
      </c>
      <c r="H66" s="4">
        <f t="shared" si="7"/>
        <v>0</v>
      </c>
      <c r="I66" s="4">
        <f t="shared" si="7"/>
        <v>0</v>
      </c>
      <c r="J66" s="4">
        <f t="shared" si="7"/>
        <v>0</v>
      </c>
      <c r="K66" s="4">
        <f t="shared" si="7"/>
        <v>0</v>
      </c>
      <c r="L66" s="4">
        <f t="shared" si="7"/>
        <v>0</v>
      </c>
      <c r="M66" s="4">
        <f t="shared" si="7"/>
        <v>0</v>
      </c>
      <c r="N66" s="4">
        <f t="shared" si="7"/>
        <v>0</v>
      </c>
      <c r="O66" s="4">
        <f t="shared" si="7"/>
        <v>2983</v>
      </c>
      <c r="P66" s="4">
        <f t="shared" si="7"/>
        <v>0</v>
      </c>
      <c r="Q66" s="4">
        <f t="shared" si="7"/>
        <v>0</v>
      </c>
      <c r="R66" s="4">
        <f t="shared" si="7"/>
        <v>0</v>
      </c>
      <c r="S66" s="4">
        <f t="shared" si="7"/>
        <v>0</v>
      </c>
      <c r="T66" s="4">
        <f t="shared" si="7"/>
        <v>0</v>
      </c>
      <c r="U66" s="4">
        <f t="shared" si="7"/>
        <v>0</v>
      </c>
      <c r="V66" s="4">
        <f t="shared" si="7"/>
        <v>0</v>
      </c>
      <c r="W66" s="4">
        <f t="shared" si="7"/>
        <v>0</v>
      </c>
      <c r="X66" s="4">
        <f t="shared" si="7"/>
        <v>0</v>
      </c>
      <c r="Y66" s="4">
        <f t="shared" si="7"/>
        <v>2983</v>
      </c>
      <c r="Z66" s="4"/>
    </row>
    <row r="68" ht="15">
      <c r="A68" s="10" t="s">
        <v>6</v>
      </c>
    </row>
    <row r="69" spans="1:25" ht="15">
      <c r="A69" s="12" t="s">
        <v>88</v>
      </c>
      <c r="B69">
        <f>SUM(C69:Z69)</f>
        <v>10425</v>
      </c>
      <c r="C69">
        <v>0</v>
      </c>
      <c r="D69">
        <v>6950</v>
      </c>
      <c r="E69">
        <v>3475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89</v>
      </c>
      <c r="B70">
        <f>SUM(C70:Z70)</f>
        <v>9162</v>
      </c>
      <c r="C70">
        <v>0</v>
      </c>
      <c r="D70">
        <v>5890</v>
      </c>
      <c r="E70">
        <v>3272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ht="15">
      <c r="A71" s="12" t="s">
        <v>90</v>
      </c>
      <c r="B71">
        <f>SUM(C71:Z71)</f>
        <v>672</v>
      </c>
      <c r="C71">
        <v>0</v>
      </c>
      <c r="D71">
        <v>0</v>
      </c>
      <c r="E71">
        <v>448</v>
      </c>
      <c r="F71">
        <v>224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ht="15">
      <c r="A72" s="12" t="s">
        <v>91</v>
      </c>
      <c r="B72">
        <f>SUM(C72:Z72)</f>
        <v>12944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4166</v>
      </c>
      <c r="O72">
        <v>2306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4166</v>
      </c>
      <c r="Y72">
        <v>2306</v>
      </c>
    </row>
    <row r="73" spans="1:26" ht="15">
      <c r="A73" s="4" t="s">
        <v>2</v>
      </c>
      <c r="B73" s="4">
        <f aca="true" t="shared" si="8" ref="B73:Y73">SUM(B69:B72)</f>
        <v>33203</v>
      </c>
      <c r="C73" s="4">
        <f t="shared" si="8"/>
        <v>0</v>
      </c>
      <c r="D73" s="4">
        <f t="shared" si="8"/>
        <v>12840</v>
      </c>
      <c r="E73" s="4">
        <f t="shared" si="8"/>
        <v>7195</v>
      </c>
      <c r="F73" s="4">
        <f t="shared" si="8"/>
        <v>224</v>
      </c>
      <c r="G73" s="4">
        <f t="shared" si="8"/>
        <v>0</v>
      </c>
      <c r="H73" s="4">
        <f t="shared" si="8"/>
        <v>0</v>
      </c>
      <c r="I73" s="4">
        <f t="shared" si="8"/>
        <v>0</v>
      </c>
      <c r="J73" s="4">
        <f t="shared" si="8"/>
        <v>0</v>
      </c>
      <c r="K73" s="4">
        <f t="shared" si="8"/>
        <v>0</v>
      </c>
      <c r="L73" s="4">
        <f t="shared" si="8"/>
        <v>0</v>
      </c>
      <c r="M73" s="4">
        <f t="shared" si="8"/>
        <v>0</v>
      </c>
      <c r="N73" s="4">
        <f t="shared" si="8"/>
        <v>4166</v>
      </c>
      <c r="O73" s="4">
        <f t="shared" si="8"/>
        <v>2306</v>
      </c>
      <c r="P73" s="4">
        <f t="shared" si="8"/>
        <v>0</v>
      </c>
      <c r="Q73" s="4">
        <f t="shared" si="8"/>
        <v>0</v>
      </c>
      <c r="R73" s="4">
        <f t="shared" si="8"/>
        <v>0</v>
      </c>
      <c r="S73" s="4">
        <f t="shared" si="8"/>
        <v>0</v>
      </c>
      <c r="T73" s="4">
        <f t="shared" si="8"/>
        <v>0</v>
      </c>
      <c r="U73" s="4">
        <f t="shared" si="8"/>
        <v>0</v>
      </c>
      <c r="V73" s="4">
        <f t="shared" si="8"/>
        <v>0</v>
      </c>
      <c r="W73" s="4">
        <f t="shared" si="8"/>
        <v>0</v>
      </c>
      <c r="X73" s="4">
        <f t="shared" si="8"/>
        <v>4166</v>
      </c>
      <c r="Y73" s="4">
        <f t="shared" si="8"/>
        <v>2306</v>
      </c>
      <c r="Z73" s="4"/>
    </row>
    <row r="75" ht="15">
      <c r="A75" s="10" t="s">
        <v>17</v>
      </c>
    </row>
    <row r="76" spans="1:25" ht="15">
      <c r="A76" s="12" t="s">
        <v>88</v>
      </c>
      <c r="B76">
        <f>SUM(C76:Z76)</f>
        <v>2260</v>
      </c>
      <c r="C76">
        <v>808</v>
      </c>
      <c r="D76">
        <v>0</v>
      </c>
      <c r="E76">
        <v>1452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ht="15">
      <c r="A77" s="12" t="s">
        <v>89</v>
      </c>
      <c r="B77">
        <f>SUM(C77:Z77)</f>
        <v>13003</v>
      </c>
      <c r="C77">
        <v>1318</v>
      </c>
      <c r="D77">
        <v>0</v>
      </c>
      <c r="E77">
        <v>11685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ht="15">
      <c r="A78" s="12" t="s">
        <v>90</v>
      </c>
      <c r="B78">
        <f>SUM(C78:Z78)</f>
        <v>848</v>
      </c>
      <c r="C78">
        <v>424</v>
      </c>
      <c r="D78">
        <v>0</v>
      </c>
      <c r="E78">
        <v>0</v>
      </c>
      <c r="F78">
        <v>424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1:25" ht="15">
      <c r="A79" s="12" t="s">
        <v>91</v>
      </c>
      <c r="B79">
        <f>SUM(C79:Z79)</f>
        <v>4914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1045</v>
      </c>
      <c r="N79">
        <v>0</v>
      </c>
      <c r="O79">
        <v>1412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1045</v>
      </c>
      <c r="X79">
        <v>0</v>
      </c>
      <c r="Y79">
        <v>1412</v>
      </c>
    </row>
    <row r="80" spans="1:26" ht="15">
      <c r="A80" s="4" t="s">
        <v>2</v>
      </c>
      <c r="B80" s="4">
        <f aca="true" t="shared" si="9" ref="B80:Y80">SUM(B76:B79)</f>
        <v>21025</v>
      </c>
      <c r="C80" s="4">
        <f t="shared" si="9"/>
        <v>2550</v>
      </c>
      <c r="D80" s="4">
        <f t="shared" si="9"/>
        <v>0</v>
      </c>
      <c r="E80" s="4">
        <f t="shared" si="9"/>
        <v>13137</v>
      </c>
      <c r="F80" s="4">
        <f t="shared" si="9"/>
        <v>424</v>
      </c>
      <c r="G80" s="4">
        <f t="shared" si="9"/>
        <v>0</v>
      </c>
      <c r="H80" s="4">
        <f t="shared" si="9"/>
        <v>0</v>
      </c>
      <c r="I80" s="4">
        <f t="shared" si="9"/>
        <v>0</v>
      </c>
      <c r="J80" s="4">
        <f t="shared" si="9"/>
        <v>0</v>
      </c>
      <c r="K80" s="4">
        <f t="shared" si="9"/>
        <v>0</v>
      </c>
      <c r="L80" s="4">
        <f t="shared" si="9"/>
        <v>0</v>
      </c>
      <c r="M80" s="4">
        <f t="shared" si="9"/>
        <v>1045</v>
      </c>
      <c r="N80" s="4">
        <f t="shared" si="9"/>
        <v>0</v>
      </c>
      <c r="O80" s="4">
        <f t="shared" si="9"/>
        <v>1412</v>
      </c>
      <c r="P80" s="4">
        <f t="shared" si="9"/>
        <v>0</v>
      </c>
      <c r="Q80" s="4">
        <f t="shared" si="9"/>
        <v>0</v>
      </c>
      <c r="R80" s="4">
        <f t="shared" si="9"/>
        <v>0</v>
      </c>
      <c r="S80" s="4">
        <f t="shared" si="9"/>
        <v>0</v>
      </c>
      <c r="T80" s="4">
        <f t="shared" si="9"/>
        <v>0</v>
      </c>
      <c r="U80" s="4">
        <f t="shared" si="9"/>
        <v>0</v>
      </c>
      <c r="V80" s="4">
        <f t="shared" si="9"/>
        <v>0</v>
      </c>
      <c r="W80" s="4">
        <f t="shared" si="9"/>
        <v>1045</v>
      </c>
      <c r="X80" s="4">
        <f t="shared" si="9"/>
        <v>0</v>
      </c>
      <c r="Y80" s="4">
        <f t="shared" si="9"/>
        <v>1412</v>
      </c>
      <c r="Z80" s="4"/>
    </row>
    <row r="82" ht="15">
      <c r="A82" s="10" t="s">
        <v>30</v>
      </c>
    </row>
    <row r="83" spans="1:25" ht="15">
      <c r="A83" s="12" t="s">
        <v>88</v>
      </c>
      <c r="B83">
        <f>SUM(C83:Z83)</f>
        <v>528</v>
      </c>
      <c r="C83">
        <v>0</v>
      </c>
      <c r="D83">
        <v>0</v>
      </c>
      <c r="E83">
        <v>0</v>
      </c>
      <c r="F83">
        <v>528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1:25" ht="15">
      <c r="A84" s="12" t="s">
        <v>89</v>
      </c>
      <c r="B84">
        <f>SUM(C84:Z84)</f>
        <v>1578</v>
      </c>
      <c r="C84">
        <v>0</v>
      </c>
      <c r="D84">
        <v>0</v>
      </c>
      <c r="E84">
        <v>0</v>
      </c>
      <c r="F84">
        <v>1578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ht="15">
      <c r="A85" s="12" t="s">
        <v>90</v>
      </c>
      <c r="B85">
        <f>SUM(C85:Z85)</f>
        <v>222</v>
      </c>
      <c r="C85">
        <v>0</v>
      </c>
      <c r="D85">
        <v>0</v>
      </c>
      <c r="E85">
        <v>0</v>
      </c>
      <c r="F85">
        <v>222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ht="15">
      <c r="A86" s="12" t="s">
        <v>91</v>
      </c>
      <c r="B86">
        <f>SUM(C86:Z86)</f>
        <v>1308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1308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6" ht="15">
      <c r="A87" s="4" t="s">
        <v>2</v>
      </c>
      <c r="B87" s="4">
        <f aca="true" t="shared" si="10" ref="B87:Y87">SUM(B83:B86)</f>
        <v>3636</v>
      </c>
      <c r="C87" s="4">
        <f t="shared" si="10"/>
        <v>0</v>
      </c>
      <c r="D87" s="4">
        <f t="shared" si="10"/>
        <v>0</v>
      </c>
      <c r="E87" s="4">
        <f t="shared" si="10"/>
        <v>0</v>
      </c>
      <c r="F87" s="4">
        <f t="shared" si="10"/>
        <v>2328</v>
      </c>
      <c r="G87" s="4">
        <f t="shared" si="10"/>
        <v>0</v>
      </c>
      <c r="H87" s="4">
        <f t="shared" si="10"/>
        <v>0</v>
      </c>
      <c r="I87" s="4">
        <f t="shared" si="10"/>
        <v>0</v>
      </c>
      <c r="J87" s="4">
        <f t="shared" si="10"/>
        <v>0</v>
      </c>
      <c r="K87" s="4">
        <f t="shared" si="10"/>
        <v>0</v>
      </c>
      <c r="L87" s="4">
        <f t="shared" si="10"/>
        <v>0</v>
      </c>
      <c r="M87" s="4">
        <f t="shared" si="10"/>
        <v>0</v>
      </c>
      <c r="N87" s="4">
        <f t="shared" si="10"/>
        <v>0</v>
      </c>
      <c r="O87" s="4">
        <f t="shared" si="10"/>
        <v>0</v>
      </c>
      <c r="P87" s="4">
        <f t="shared" si="10"/>
        <v>1308</v>
      </c>
      <c r="Q87" s="4">
        <f t="shared" si="10"/>
        <v>0</v>
      </c>
      <c r="R87" s="4">
        <f t="shared" si="10"/>
        <v>0</v>
      </c>
      <c r="S87" s="4">
        <f t="shared" si="10"/>
        <v>0</v>
      </c>
      <c r="T87" s="4">
        <f t="shared" si="10"/>
        <v>0</v>
      </c>
      <c r="U87" s="4">
        <f t="shared" si="10"/>
        <v>0</v>
      </c>
      <c r="V87" s="4">
        <f t="shared" si="10"/>
        <v>0</v>
      </c>
      <c r="W87" s="4">
        <f t="shared" si="10"/>
        <v>0</v>
      </c>
      <c r="X87" s="4">
        <f t="shared" si="10"/>
        <v>0</v>
      </c>
      <c r="Y87" s="4">
        <f t="shared" si="10"/>
        <v>0</v>
      </c>
      <c r="Z87" s="4"/>
    </row>
    <row r="89" ht="15">
      <c r="A89" s="10" t="s">
        <v>18</v>
      </c>
    </row>
    <row r="90" spans="1:25" ht="15">
      <c r="A90" s="12" t="s">
        <v>88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89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ht="15">
      <c r="A92" s="12" t="s">
        <v>90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6" ht="15">
      <c r="A93" s="4" t="s">
        <v>2</v>
      </c>
      <c r="B93" s="4">
        <f aca="true" t="shared" si="11" ref="B93:Y93">SUM(B90:B92)</f>
        <v>0</v>
      </c>
      <c r="C93" s="4">
        <f t="shared" si="11"/>
        <v>0</v>
      </c>
      <c r="D93" s="4">
        <f t="shared" si="11"/>
        <v>0</v>
      </c>
      <c r="E93" s="4">
        <f t="shared" si="11"/>
        <v>0</v>
      </c>
      <c r="F93" s="4">
        <f t="shared" si="11"/>
        <v>0</v>
      </c>
      <c r="G93" s="4">
        <f t="shared" si="11"/>
        <v>0</v>
      </c>
      <c r="H93" s="4">
        <f t="shared" si="11"/>
        <v>0</v>
      </c>
      <c r="I93" s="4">
        <f t="shared" si="11"/>
        <v>0</v>
      </c>
      <c r="J93" s="4">
        <f t="shared" si="11"/>
        <v>0</v>
      </c>
      <c r="K93" s="4">
        <f t="shared" si="11"/>
        <v>0</v>
      </c>
      <c r="L93" s="4">
        <f t="shared" si="11"/>
        <v>0</v>
      </c>
      <c r="M93" s="4">
        <f t="shared" si="11"/>
        <v>0</v>
      </c>
      <c r="N93" s="4">
        <f t="shared" si="11"/>
        <v>0</v>
      </c>
      <c r="O93" s="4">
        <f t="shared" si="11"/>
        <v>0</v>
      </c>
      <c r="P93" s="4">
        <f t="shared" si="11"/>
        <v>0</v>
      </c>
      <c r="Q93" s="4">
        <f t="shared" si="11"/>
        <v>0</v>
      </c>
      <c r="R93" s="4">
        <f t="shared" si="11"/>
        <v>0</v>
      </c>
      <c r="S93" s="4">
        <f t="shared" si="11"/>
        <v>0</v>
      </c>
      <c r="T93" s="4">
        <f t="shared" si="11"/>
        <v>0</v>
      </c>
      <c r="U93" s="4">
        <f t="shared" si="11"/>
        <v>0</v>
      </c>
      <c r="V93" s="4">
        <f t="shared" si="11"/>
        <v>0</v>
      </c>
      <c r="W93" s="4">
        <f t="shared" si="11"/>
        <v>0</v>
      </c>
      <c r="X93" s="4">
        <f t="shared" si="11"/>
        <v>0</v>
      </c>
      <c r="Y93" s="4">
        <f t="shared" si="11"/>
        <v>0</v>
      </c>
      <c r="Z93" s="4"/>
    </row>
    <row r="95" ht="15">
      <c r="A95" s="10" t="s">
        <v>7</v>
      </c>
    </row>
    <row r="96" spans="1:25" ht="15">
      <c r="A96" s="12" t="s">
        <v>88</v>
      </c>
      <c r="B96">
        <f>SUM(C96:Z96)</f>
        <v>1532</v>
      </c>
      <c r="C96">
        <v>0</v>
      </c>
      <c r="D96">
        <v>1532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89</v>
      </c>
      <c r="B97">
        <f>SUM(C97:Z97)</f>
        <v>4352</v>
      </c>
      <c r="C97">
        <v>0</v>
      </c>
      <c r="D97">
        <v>4352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90</v>
      </c>
      <c r="B98">
        <f>SUM(C98:Z98)</f>
        <v>1082</v>
      </c>
      <c r="C98">
        <v>0</v>
      </c>
      <c r="D98">
        <v>0</v>
      </c>
      <c r="E98">
        <v>1082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ht="15">
      <c r="A99" s="12" t="s">
        <v>91</v>
      </c>
      <c r="B99">
        <f>SUM(C99:Z99)</f>
        <v>7296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3648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3648</v>
      </c>
      <c r="Y99">
        <v>0</v>
      </c>
    </row>
    <row r="100" spans="1:26" ht="15">
      <c r="A100" s="4" t="s">
        <v>2</v>
      </c>
      <c r="B100" s="4">
        <f aca="true" t="shared" si="12" ref="B100:Y100">SUM(B96:B99)</f>
        <v>14262</v>
      </c>
      <c r="C100" s="4">
        <f t="shared" si="12"/>
        <v>0</v>
      </c>
      <c r="D100" s="4">
        <f t="shared" si="12"/>
        <v>5884</v>
      </c>
      <c r="E100" s="4">
        <f t="shared" si="12"/>
        <v>1082</v>
      </c>
      <c r="F100" s="4">
        <f t="shared" si="12"/>
        <v>0</v>
      </c>
      <c r="G100" s="4">
        <f t="shared" si="12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4">
        <f t="shared" si="12"/>
        <v>0</v>
      </c>
      <c r="L100" s="4">
        <f t="shared" si="12"/>
        <v>0</v>
      </c>
      <c r="M100" s="4">
        <f t="shared" si="12"/>
        <v>0</v>
      </c>
      <c r="N100" s="4">
        <f t="shared" si="12"/>
        <v>3648</v>
      </c>
      <c r="O100" s="4">
        <f t="shared" si="12"/>
        <v>0</v>
      </c>
      <c r="P100" s="4">
        <f t="shared" si="12"/>
        <v>0</v>
      </c>
      <c r="Q100" s="4">
        <f t="shared" si="12"/>
        <v>0</v>
      </c>
      <c r="R100" s="4">
        <f t="shared" si="12"/>
        <v>0</v>
      </c>
      <c r="S100" s="4">
        <f t="shared" si="12"/>
        <v>0</v>
      </c>
      <c r="T100" s="4">
        <f t="shared" si="12"/>
        <v>0</v>
      </c>
      <c r="U100" s="4">
        <f t="shared" si="12"/>
        <v>0</v>
      </c>
      <c r="V100" s="4">
        <f t="shared" si="12"/>
        <v>0</v>
      </c>
      <c r="W100" s="4">
        <f t="shared" si="12"/>
        <v>0</v>
      </c>
      <c r="X100" s="4">
        <f t="shared" si="12"/>
        <v>3648</v>
      </c>
      <c r="Y100" s="4">
        <f t="shared" si="12"/>
        <v>0</v>
      </c>
      <c r="Z100" s="4"/>
    </row>
    <row r="102" ht="15">
      <c r="A102" s="10" t="s">
        <v>8</v>
      </c>
    </row>
    <row r="103" spans="1:25" ht="15">
      <c r="A103" s="12" t="s">
        <v>88</v>
      </c>
      <c r="B103">
        <f>SUM(C103:Z103)</f>
        <v>1965</v>
      </c>
      <c r="C103">
        <v>0</v>
      </c>
      <c r="D103">
        <v>1230</v>
      </c>
      <c r="E103">
        <v>735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ht="15">
      <c r="A104" s="12" t="s">
        <v>89</v>
      </c>
      <c r="B104">
        <f>SUM(C104:Z104)</f>
        <v>5431</v>
      </c>
      <c r="C104">
        <v>0</v>
      </c>
      <c r="D104">
        <v>3542</v>
      </c>
      <c r="E104">
        <v>1889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ht="15">
      <c r="A105" s="12" t="s">
        <v>90</v>
      </c>
      <c r="B105">
        <f>SUM(C105:Z105)</f>
        <v>1880</v>
      </c>
      <c r="C105">
        <v>0</v>
      </c>
      <c r="D105">
        <v>0</v>
      </c>
      <c r="E105">
        <v>1140</v>
      </c>
      <c r="F105">
        <v>740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91</v>
      </c>
      <c r="B106">
        <f>SUM(C106:Z106)</f>
        <v>7330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2256</v>
      </c>
      <c r="O106">
        <v>1409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2256</v>
      </c>
      <c r="Y106">
        <v>1409</v>
      </c>
    </row>
    <row r="107" spans="1:26" ht="15">
      <c r="A107" s="4" t="s">
        <v>2</v>
      </c>
      <c r="B107" s="4">
        <f aca="true" t="shared" si="13" ref="B107:Y107">SUM(B103:B106)</f>
        <v>16606</v>
      </c>
      <c r="C107" s="4">
        <f t="shared" si="13"/>
        <v>0</v>
      </c>
      <c r="D107" s="4">
        <f t="shared" si="13"/>
        <v>4772</v>
      </c>
      <c r="E107" s="4">
        <f t="shared" si="13"/>
        <v>3764</v>
      </c>
      <c r="F107" s="4">
        <f t="shared" si="13"/>
        <v>740</v>
      </c>
      <c r="G107" s="4">
        <f t="shared" si="13"/>
        <v>0</v>
      </c>
      <c r="H107" s="4">
        <f t="shared" si="13"/>
        <v>0</v>
      </c>
      <c r="I107" s="4">
        <f t="shared" si="13"/>
        <v>0</v>
      </c>
      <c r="J107" s="4">
        <f t="shared" si="13"/>
        <v>0</v>
      </c>
      <c r="K107" s="4">
        <f t="shared" si="13"/>
        <v>0</v>
      </c>
      <c r="L107" s="4">
        <f t="shared" si="13"/>
        <v>0</v>
      </c>
      <c r="M107" s="4">
        <f t="shared" si="13"/>
        <v>0</v>
      </c>
      <c r="N107" s="4">
        <f t="shared" si="13"/>
        <v>2256</v>
      </c>
      <c r="O107" s="4">
        <f t="shared" si="13"/>
        <v>1409</v>
      </c>
      <c r="P107" s="4">
        <f t="shared" si="13"/>
        <v>0</v>
      </c>
      <c r="Q107" s="4">
        <f t="shared" si="13"/>
        <v>0</v>
      </c>
      <c r="R107" s="4">
        <f t="shared" si="13"/>
        <v>0</v>
      </c>
      <c r="S107" s="4">
        <f t="shared" si="13"/>
        <v>0</v>
      </c>
      <c r="T107" s="4">
        <f t="shared" si="13"/>
        <v>0</v>
      </c>
      <c r="U107" s="4">
        <f t="shared" si="13"/>
        <v>0</v>
      </c>
      <c r="V107" s="4">
        <f t="shared" si="13"/>
        <v>0</v>
      </c>
      <c r="W107" s="4">
        <f t="shared" si="13"/>
        <v>0</v>
      </c>
      <c r="X107" s="4">
        <f t="shared" si="13"/>
        <v>2256</v>
      </c>
      <c r="Y107" s="4">
        <f t="shared" si="13"/>
        <v>1409</v>
      </c>
      <c r="Z107" s="4"/>
    </row>
    <row r="109" ht="15">
      <c r="A109" s="10" t="s">
        <v>31</v>
      </c>
    </row>
    <row r="110" spans="1:25" ht="15">
      <c r="A110" s="12" t="s">
        <v>88</v>
      </c>
      <c r="B110">
        <f>SUM(C110:Z110)</f>
        <v>760</v>
      </c>
      <c r="C110">
        <v>0</v>
      </c>
      <c r="D110">
        <v>0</v>
      </c>
      <c r="E110">
        <v>760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:25" ht="15">
      <c r="A111" s="12" t="s">
        <v>89</v>
      </c>
      <c r="B111">
        <f>SUM(C111:Z111)</f>
        <v>1975</v>
      </c>
      <c r="C111">
        <v>0</v>
      </c>
      <c r="D111">
        <v>0</v>
      </c>
      <c r="E111">
        <v>1975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ht="15">
      <c r="A112" s="12" t="s">
        <v>90</v>
      </c>
      <c r="B112">
        <f>SUM(C112:Z112)</f>
        <v>1059</v>
      </c>
      <c r="C112">
        <v>0</v>
      </c>
      <c r="D112">
        <v>0</v>
      </c>
      <c r="E112">
        <v>0</v>
      </c>
      <c r="F112">
        <v>1059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ht="15">
      <c r="A113" s="12" t="s">
        <v>91</v>
      </c>
      <c r="B113">
        <f>SUM(C113:Z113)</f>
        <v>2120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1060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1060</v>
      </c>
    </row>
    <row r="114" spans="1:26" ht="15">
      <c r="A114" s="4" t="s">
        <v>2</v>
      </c>
      <c r="B114" s="4">
        <f aca="true" t="shared" si="14" ref="B114:Y114">SUM(B110:B113)</f>
        <v>5914</v>
      </c>
      <c r="C114" s="4">
        <f t="shared" si="14"/>
        <v>0</v>
      </c>
      <c r="D114" s="4">
        <f t="shared" si="14"/>
        <v>0</v>
      </c>
      <c r="E114" s="4">
        <f t="shared" si="14"/>
        <v>2735</v>
      </c>
      <c r="F114" s="4">
        <f t="shared" si="14"/>
        <v>1059</v>
      </c>
      <c r="G114" s="4">
        <f t="shared" si="14"/>
        <v>0</v>
      </c>
      <c r="H114" s="4">
        <f t="shared" si="14"/>
        <v>0</v>
      </c>
      <c r="I114" s="4">
        <f t="shared" si="14"/>
        <v>0</v>
      </c>
      <c r="J114" s="4">
        <f t="shared" si="14"/>
        <v>0</v>
      </c>
      <c r="K114" s="4">
        <f t="shared" si="14"/>
        <v>0</v>
      </c>
      <c r="L114" s="4">
        <f t="shared" si="14"/>
        <v>0</v>
      </c>
      <c r="M114" s="4">
        <f t="shared" si="14"/>
        <v>0</v>
      </c>
      <c r="N114" s="4">
        <f t="shared" si="14"/>
        <v>0</v>
      </c>
      <c r="O114" s="4">
        <f t="shared" si="14"/>
        <v>1060</v>
      </c>
      <c r="P114" s="4">
        <f t="shared" si="14"/>
        <v>0</v>
      </c>
      <c r="Q114" s="4">
        <f t="shared" si="14"/>
        <v>0</v>
      </c>
      <c r="R114" s="4">
        <f t="shared" si="14"/>
        <v>0</v>
      </c>
      <c r="S114" s="4">
        <f t="shared" si="14"/>
        <v>0</v>
      </c>
      <c r="T114" s="4">
        <f t="shared" si="14"/>
        <v>0</v>
      </c>
      <c r="U114" s="4">
        <f t="shared" si="14"/>
        <v>0</v>
      </c>
      <c r="V114" s="4">
        <f t="shared" si="14"/>
        <v>0</v>
      </c>
      <c r="W114" s="4">
        <f t="shared" si="14"/>
        <v>0</v>
      </c>
      <c r="X114" s="4">
        <f t="shared" si="14"/>
        <v>0</v>
      </c>
      <c r="Y114" s="4">
        <f t="shared" si="14"/>
        <v>1060</v>
      </c>
      <c r="Z114" s="4"/>
    </row>
    <row r="116" ht="15">
      <c r="A116" s="10" t="s">
        <v>32</v>
      </c>
    </row>
    <row r="117" spans="1:25" ht="15">
      <c r="A117" s="12" t="s">
        <v>88</v>
      </c>
      <c r="B117">
        <f>SUM(C117:Z117)</f>
        <v>970</v>
      </c>
      <c r="C117">
        <v>0</v>
      </c>
      <c r="D117">
        <v>0</v>
      </c>
      <c r="E117">
        <v>0</v>
      </c>
      <c r="F117">
        <v>970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ht="15">
      <c r="A118" s="12" t="s">
        <v>89</v>
      </c>
      <c r="B118">
        <f>SUM(C118:Z118)</f>
        <v>1917</v>
      </c>
      <c r="C118">
        <v>0</v>
      </c>
      <c r="D118">
        <v>0</v>
      </c>
      <c r="E118">
        <v>0</v>
      </c>
      <c r="F118">
        <v>1917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ht="15">
      <c r="A119" s="12" t="s">
        <v>90</v>
      </c>
      <c r="B119">
        <f>SUM(C119:Z119)</f>
        <v>955</v>
      </c>
      <c r="C119">
        <v>0</v>
      </c>
      <c r="D119">
        <v>0</v>
      </c>
      <c r="E119">
        <v>0</v>
      </c>
      <c r="F119">
        <v>0</v>
      </c>
      <c r="G119">
        <v>955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ht="15">
      <c r="A120" s="12" t="s">
        <v>91</v>
      </c>
      <c r="B120">
        <f>SUM(C120:Z120)</f>
        <v>1555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1555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6" ht="15">
      <c r="A121" s="4" t="s">
        <v>2</v>
      </c>
      <c r="B121" s="4">
        <f aca="true" t="shared" si="15" ref="B121:Y121">SUM(B117:B120)</f>
        <v>5397</v>
      </c>
      <c r="C121" s="4">
        <f t="shared" si="15"/>
        <v>0</v>
      </c>
      <c r="D121" s="4">
        <f t="shared" si="15"/>
        <v>0</v>
      </c>
      <c r="E121" s="4">
        <f t="shared" si="15"/>
        <v>0</v>
      </c>
      <c r="F121" s="4">
        <f t="shared" si="15"/>
        <v>2887</v>
      </c>
      <c r="G121" s="4">
        <f t="shared" si="15"/>
        <v>955</v>
      </c>
      <c r="H121" s="4">
        <f t="shared" si="15"/>
        <v>0</v>
      </c>
      <c r="I121" s="4">
        <f t="shared" si="15"/>
        <v>0</v>
      </c>
      <c r="J121" s="4">
        <f t="shared" si="15"/>
        <v>0</v>
      </c>
      <c r="K121" s="4">
        <f t="shared" si="15"/>
        <v>0</v>
      </c>
      <c r="L121" s="4">
        <f t="shared" si="15"/>
        <v>0</v>
      </c>
      <c r="M121" s="4">
        <f t="shared" si="15"/>
        <v>0</v>
      </c>
      <c r="N121" s="4">
        <f t="shared" si="15"/>
        <v>0</v>
      </c>
      <c r="O121" s="4">
        <f t="shared" si="15"/>
        <v>0</v>
      </c>
      <c r="P121" s="4">
        <f t="shared" si="15"/>
        <v>1555</v>
      </c>
      <c r="Q121" s="4">
        <f t="shared" si="15"/>
        <v>0</v>
      </c>
      <c r="R121" s="4">
        <f t="shared" si="15"/>
        <v>0</v>
      </c>
      <c r="S121" s="4">
        <f t="shared" si="15"/>
        <v>0</v>
      </c>
      <c r="T121" s="4">
        <f t="shared" si="15"/>
        <v>0</v>
      </c>
      <c r="U121" s="4">
        <f t="shared" si="15"/>
        <v>0</v>
      </c>
      <c r="V121" s="4">
        <f t="shared" si="15"/>
        <v>0</v>
      </c>
      <c r="W121" s="4">
        <f t="shared" si="15"/>
        <v>0</v>
      </c>
      <c r="X121" s="4">
        <f t="shared" si="15"/>
        <v>0</v>
      </c>
      <c r="Y121" s="4">
        <f t="shared" si="15"/>
        <v>0</v>
      </c>
      <c r="Z121" s="4"/>
    </row>
    <row r="123" ht="15">
      <c r="A123" s="10" t="s">
        <v>9</v>
      </c>
    </row>
    <row r="124" spans="1:25" ht="15">
      <c r="A124" s="12" t="s">
        <v>88</v>
      </c>
      <c r="B124">
        <f>SUM(C124:Z124)</f>
        <v>2262</v>
      </c>
      <c r="C124">
        <v>608</v>
      </c>
      <c r="D124">
        <v>1654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ht="15">
      <c r="A125" s="12" t="s">
        <v>89</v>
      </c>
      <c r="B125">
        <f>SUM(C125:Z125)</f>
        <v>6585</v>
      </c>
      <c r="C125">
        <v>1741</v>
      </c>
      <c r="D125">
        <v>4844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90</v>
      </c>
      <c r="B126">
        <f>SUM(C126:Z126)</f>
        <v>2686</v>
      </c>
      <c r="C126">
        <v>0</v>
      </c>
      <c r="D126">
        <v>626</v>
      </c>
      <c r="E126">
        <v>2060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91</v>
      </c>
      <c r="B127">
        <f>SUM(C127:Z127)</f>
        <v>9974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1255</v>
      </c>
      <c r="O127">
        <v>3732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1255</v>
      </c>
      <c r="Y127">
        <v>3732</v>
      </c>
    </row>
    <row r="128" spans="1:26" ht="15">
      <c r="A128" s="4" t="s">
        <v>2</v>
      </c>
      <c r="B128" s="4">
        <f aca="true" t="shared" si="16" ref="B128:Y128">SUM(B124:B127)</f>
        <v>21507</v>
      </c>
      <c r="C128" s="4">
        <f t="shared" si="16"/>
        <v>2349</v>
      </c>
      <c r="D128" s="4">
        <f t="shared" si="16"/>
        <v>7124</v>
      </c>
      <c r="E128" s="4">
        <f t="shared" si="16"/>
        <v>2060</v>
      </c>
      <c r="F128" s="4">
        <f t="shared" si="16"/>
        <v>0</v>
      </c>
      <c r="G128" s="4">
        <f t="shared" si="16"/>
        <v>0</v>
      </c>
      <c r="H128" s="4">
        <f t="shared" si="16"/>
        <v>0</v>
      </c>
      <c r="I128" s="4">
        <f t="shared" si="16"/>
        <v>0</v>
      </c>
      <c r="J128" s="4">
        <f t="shared" si="16"/>
        <v>0</v>
      </c>
      <c r="K128" s="4">
        <f t="shared" si="16"/>
        <v>0</v>
      </c>
      <c r="L128" s="4">
        <f t="shared" si="16"/>
        <v>0</v>
      </c>
      <c r="M128" s="4">
        <f t="shared" si="16"/>
        <v>0</v>
      </c>
      <c r="N128" s="4">
        <f t="shared" si="16"/>
        <v>1255</v>
      </c>
      <c r="O128" s="4">
        <f t="shared" si="16"/>
        <v>3732</v>
      </c>
      <c r="P128" s="4">
        <f t="shared" si="16"/>
        <v>0</v>
      </c>
      <c r="Q128" s="4">
        <f t="shared" si="16"/>
        <v>0</v>
      </c>
      <c r="R128" s="4">
        <f t="shared" si="16"/>
        <v>0</v>
      </c>
      <c r="S128" s="4">
        <f t="shared" si="16"/>
        <v>0</v>
      </c>
      <c r="T128" s="4">
        <f t="shared" si="16"/>
        <v>0</v>
      </c>
      <c r="U128" s="4">
        <f t="shared" si="16"/>
        <v>0</v>
      </c>
      <c r="V128" s="4">
        <f t="shared" si="16"/>
        <v>0</v>
      </c>
      <c r="W128" s="4">
        <f t="shared" si="16"/>
        <v>0</v>
      </c>
      <c r="X128" s="4">
        <f t="shared" si="16"/>
        <v>1255</v>
      </c>
      <c r="Y128" s="4">
        <f t="shared" si="16"/>
        <v>3732</v>
      </c>
      <c r="Z128" s="4"/>
    </row>
    <row r="130" ht="15">
      <c r="A130" s="10" t="s">
        <v>19</v>
      </c>
    </row>
    <row r="131" spans="1:25" ht="15">
      <c r="A131" s="12" t="s">
        <v>88</v>
      </c>
      <c r="B131">
        <f>SUM(C131:Z131)</f>
        <v>995</v>
      </c>
      <c r="C131">
        <v>995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ht="15">
      <c r="A132" s="12" t="s">
        <v>89</v>
      </c>
      <c r="B132">
        <f>SUM(C132:Z132)</f>
        <v>1499</v>
      </c>
      <c r="C132">
        <v>1499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ht="15">
      <c r="A133" s="12" t="s">
        <v>90</v>
      </c>
      <c r="B133">
        <f>SUM(C133:Z133)</f>
        <v>230</v>
      </c>
      <c r="C133">
        <v>0</v>
      </c>
      <c r="D133">
        <v>0</v>
      </c>
      <c r="E133">
        <v>230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ht="15">
      <c r="A134" s="12" t="s">
        <v>91</v>
      </c>
      <c r="B134">
        <f>SUM(C134:Z134)</f>
        <v>1886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943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943</v>
      </c>
      <c r="X134">
        <v>0</v>
      </c>
      <c r="Y134">
        <v>0</v>
      </c>
    </row>
    <row r="135" spans="1:26" ht="15">
      <c r="A135" s="4" t="s">
        <v>2</v>
      </c>
      <c r="B135" s="4">
        <f aca="true" t="shared" si="17" ref="B135:Y135">SUM(B131:B134)</f>
        <v>4610</v>
      </c>
      <c r="C135" s="4">
        <f t="shared" si="17"/>
        <v>2494</v>
      </c>
      <c r="D135" s="4">
        <f t="shared" si="17"/>
        <v>0</v>
      </c>
      <c r="E135" s="4">
        <f t="shared" si="17"/>
        <v>230</v>
      </c>
      <c r="F135" s="4">
        <f t="shared" si="17"/>
        <v>0</v>
      </c>
      <c r="G135" s="4">
        <f t="shared" si="17"/>
        <v>0</v>
      </c>
      <c r="H135" s="4">
        <f t="shared" si="17"/>
        <v>0</v>
      </c>
      <c r="I135" s="4">
        <f t="shared" si="17"/>
        <v>0</v>
      </c>
      <c r="J135" s="4">
        <f t="shared" si="17"/>
        <v>0</v>
      </c>
      <c r="K135" s="4">
        <f t="shared" si="17"/>
        <v>0</v>
      </c>
      <c r="L135" s="4">
        <f t="shared" si="17"/>
        <v>0</v>
      </c>
      <c r="M135" s="4">
        <f t="shared" si="17"/>
        <v>943</v>
      </c>
      <c r="N135" s="4">
        <f t="shared" si="17"/>
        <v>0</v>
      </c>
      <c r="O135" s="4">
        <f t="shared" si="17"/>
        <v>0</v>
      </c>
      <c r="P135" s="4">
        <f t="shared" si="17"/>
        <v>0</v>
      </c>
      <c r="Q135" s="4">
        <f t="shared" si="17"/>
        <v>0</v>
      </c>
      <c r="R135" s="4">
        <f t="shared" si="17"/>
        <v>0</v>
      </c>
      <c r="S135" s="4">
        <f t="shared" si="17"/>
        <v>0</v>
      </c>
      <c r="T135" s="4">
        <f t="shared" si="17"/>
        <v>0</v>
      </c>
      <c r="U135" s="4">
        <f t="shared" si="17"/>
        <v>0</v>
      </c>
      <c r="V135" s="4">
        <f t="shared" si="17"/>
        <v>0</v>
      </c>
      <c r="W135" s="4">
        <f t="shared" si="17"/>
        <v>943</v>
      </c>
      <c r="X135" s="4">
        <f t="shared" si="17"/>
        <v>0</v>
      </c>
      <c r="Y135" s="4">
        <f t="shared" si="17"/>
        <v>0</v>
      </c>
      <c r="Z135" s="4"/>
    </row>
    <row r="137" ht="15">
      <c r="A137" s="10" t="s">
        <v>20</v>
      </c>
    </row>
    <row r="138" spans="1:25" ht="15">
      <c r="A138" s="12" t="s">
        <v>88</v>
      </c>
      <c r="B138">
        <f>SUM(C138:Z138)</f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ht="15">
      <c r="A139" s="12" t="s">
        <v>89</v>
      </c>
      <c r="B139">
        <f>SUM(C139:Z139)</f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:25" ht="15">
      <c r="A140" s="12" t="s">
        <v>90</v>
      </c>
      <c r="B140">
        <f>SUM(C140:Z140)</f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1:26" ht="15">
      <c r="A141" s="4" t="s">
        <v>2</v>
      </c>
      <c r="B141" s="4">
        <f aca="true" t="shared" si="18" ref="B141:Y141">SUM(B138:B140)</f>
        <v>0</v>
      </c>
      <c r="C141" s="4">
        <f t="shared" si="18"/>
        <v>0</v>
      </c>
      <c r="D141" s="4">
        <f t="shared" si="18"/>
        <v>0</v>
      </c>
      <c r="E141" s="4">
        <f t="shared" si="18"/>
        <v>0</v>
      </c>
      <c r="F141" s="4">
        <f t="shared" si="18"/>
        <v>0</v>
      </c>
      <c r="G141" s="4">
        <f t="shared" si="18"/>
        <v>0</v>
      </c>
      <c r="H141" s="4">
        <f t="shared" si="18"/>
        <v>0</v>
      </c>
      <c r="I141" s="4">
        <f t="shared" si="18"/>
        <v>0</v>
      </c>
      <c r="J141" s="4">
        <f t="shared" si="18"/>
        <v>0</v>
      </c>
      <c r="K141" s="4">
        <f t="shared" si="18"/>
        <v>0</v>
      </c>
      <c r="L141" s="4">
        <f t="shared" si="18"/>
        <v>0</v>
      </c>
      <c r="M141" s="4">
        <f t="shared" si="18"/>
        <v>0</v>
      </c>
      <c r="N141" s="4">
        <f t="shared" si="18"/>
        <v>0</v>
      </c>
      <c r="O141" s="4">
        <f t="shared" si="18"/>
        <v>0</v>
      </c>
      <c r="P141" s="4">
        <f t="shared" si="18"/>
        <v>0</v>
      </c>
      <c r="Q141" s="4">
        <f t="shared" si="18"/>
        <v>0</v>
      </c>
      <c r="R141" s="4">
        <f t="shared" si="18"/>
        <v>0</v>
      </c>
      <c r="S141" s="4">
        <f t="shared" si="18"/>
        <v>0</v>
      </c>
      <c r="T141" s="4">
        <f t="shared" si="18"/>
        <v>0</v>
      </c>
      <c r="U141" s="4">
        <f t="shared" si="18"/>
        <v>0</v>
      </c>
      <c r="V141" s="4">
        <f t="shared" si="18"/>
        <v>0</v>
      </c>
      <c r="W141" s="4">
        <f t="shared" si="18"/>
        <v>0</v>
      </c>
      <c r="X141" s="4">
        <f t="shared" si="18"/>
        <v>0</v>
      </c>
      <c r="Y141" s="4">
        <f t="shared" si="18"/>
        <v>0</v>
      </c>
      <c r="Z141" s="4"/>
    </row>
    <row r="143" ht="15">
      <c r="A143" s="10" t="s">
        <v>28</v>
      </c>
    </row>
    <row r="144" spans="1:25" ht="15">
      <c r="A144" s="12" t="s">
        <v>88</v>
      </c>
      <c r="B144">
        <f>SUM(C144:Z144)</f>
        <v>350</v>
      </c>
      <c r="C144">
        <v>0</v>
      </c>
      <c r="D144">
        <v>350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ht="15">
      <c r="A145" s="12" t="s">
        <v>89</v>
      </c>
      <c r="B145">
        <f>SUM(C145:Z145)</f>
        <v>7498</v>
      </c>
      <c r="C145">
        <v>0</v>
      </c>
      <c r="D145">
        <v>7498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ht="15">
      <c r="A146" s="12" t="s">
        <v>91</v>
      </c>
      <c r="B146">
        <f>SUM(C146:Z146)</f>
        <v>12006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6003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6003</v>
      </c>
      <c r="Y146">
        <v>0</v>
      </c>
    </row>
    <row r="147" spans="1:26" ht="15">
      <c r="A147" s="4" t="s">
        <v>2</v>
      </c>
      <c r="B147" s="4">
        <f aca="true" t="shared" si="19" ref="B147:Y147">SUM(B144:B146)</f>
        <v>19854</v>
      </c>
      <c r="C147" s="4">
        <f t="shared" si="19"/>
        <v>0</v>
      </c>
      <c r="D147" s="4">
        <f t="shared" si="19"/>
        <v>7848</v>
      </c>
      <c r="E147" s="4">
        <f t="shared" si="19"/>
        <v>0</v>
      </c>
      <c r="F147" s="4">
        <f t="shared" si="19"/>
        <v>0</v>
      </c>
      <c r="G147" s="4">
        <f t="shared" si="19"/>
        <v>0</v>
      </c>
      <c r="H147" s="4">
        <f t="shared" si="19"/>
        <v>0</v>
      </c>
      <c r="I147" s="4">
        <f t="shared" si="19"/>
        <v>0</v>
      </c>
      <c r="J147" s="4">
        <f t="shared" si="19"/>
        <v>0</v>
      </c>
      <c r="K147" s="4">
        <f t="shared" si="19"/>
        <v>0</v>
      </c>
      <c r="L147" s="4">
        <f t="shared" si="19"/>
        <v>0</v>
      </c>
      <c r="M147" s="4">
        <f t="shared" si="19"/>
        <v>0</v>
      </c>
      <c r="N147" s="4">
        <f t="shared" si="19"/>
        <v>6003</v>
      </c>
      <c r="O147" s="4">
        <f t="shared" si="19"/>
        <v>0</v>
      </c>
      <c r="P147" s="4">
        <f t="shared" si="19"/>
        <v>0</v>
      </c>
      <c r="Q147" s="4">
        <f t="shared" si="19"/>
        <v>0</v>
      </c>
      <c r="R147" s="4">
        <f t="shared" si="19"/>
        <v>0</v>
      </c>
      <c r="S147" s="4">
        <f t="shared" si="19"/>
        <v>0</v>
      </c>
      <c r="T147" s="4">
        <f t="shared" si="19"/>
        <v>0</v>
      </c>
      <c r="U147" s="4">
        <f t="shared" si="19"/>
        <v>0</v>
      </c>
      <c r="V147" s="4">
        <f t="shared" si="19"/>
        <v>0</v>
      </c>
      <c r="W147" s="4">
        <f t="shared" si="19"/>
        <v>0</v>
      </c>
      <c r="X147" s="4">
        <f t="shared" si="19"/>
        <v>6003</v>
      </c>
      <c r="Y147" s="4">
        <f t="shared" si="19"/>
        <v>0</v>
      </c>
      <c r="Z147" s="4"/>
    </row>
    <row r="149" ht="15">
      <c r="A149" s="10" t="s">
        <v>21</v>
      </c>
    </row>
    <row r="150" spans="1:25" ht="15">
      <c r="A150" s="12" t="s">
        <v>88</v>
      </c>
      <c r="B150">
        <f>SUM(C150:Z150)</f>
        <v>547</v>
      </c>
      <c r="C150">
        <v>547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ht="15">
      <c r="A151" s="12" t="s">
        <v>89</v>
      </c>
      <c r="B151">
        <f>SUM(C151:Z151)</f>
        <v>1475</v>
      </c>
      <c r="C151">
        <v>1475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5" ht="15">
      <c r="A152" s="12" t="s">
        <v>90</v>
      </c>
      <c r="B152">
        <f>SUM(C152:Z152)</f>
        <v>275</v>
      </c>
      <c r="C152">
        <v>0</v>
      </c>
      <c r="D152">
        <v>275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ht="15">
      <c r="A153" s="12" t="s">
        <v>91</v>
      </c>
      <c r="B153">
        <f>SUM(C153:Z153)</f>
        <v>2224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1112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1112</v>
      </c>
      <c r="Y153">
        <v>0</v>
      </c>
    </row>
    <row r="154" spans="1:26" ht="15">
      <c r="A154" s="4" t="s">
        <v>2</v>
      </c>
      <c r="B154" s="4">
        <f aca="true" t="shared" si="20" ref="B154:Y154">SUM(B150:B153)</f>
        <v>4521</v>
      </c>
      <c r="C154" s="4">
        <f t="shared" si="20"/>
        <v>2022</v>
      </c>
      <c r="D154" s="4">
        <f t="shared" si="20"/>
        <v>275</v>
      </c>
      <c r="E154" s="4">
        <f t="shared" si="20"/>
        <v>0</v>
      </c>
      <c r="F154" s="4">
        <f t="shared" si="20"/>
        <v>0</v>
      </c>
      <c r="G154" s="4">
        <f t="shared" si="20"/>
        <v>0</v>
      </c>
      <c r="H154" s="4">
        <f t="shared" si="20"/>
        <v>0</v>
      </c>
      <c r="I154" s="4">
        <f t="shared" si="20"/>
        <v>0</v>
      </c>
      <c r="J154" s="4">
        <f t="shared" si="20"/>
        <v>0</v>
      </c>
      <c r="K154" s="4">
        <f t="shared" si="20"/>
        <v>0</v>
      </c>
      <c r="L154" s="4">
        <f t="shared" si="20"/>
        <v>0</v>
      </c>
      <c r="M154" s="4">
        <f t="shared" si="20"/>
        <v>0</v>
      </c>
      <c r="N154" s="4">
        <f t="shared" si="20"/>
        <v>1112</v>
      </c>
      <c r="O154" s="4">
        <f t="shared" si="20"/>
        <v>0</v>
      </c>
      <c r="P154" s="4">
        <f t="shared" si="20"/>
        <v>0</v>
      </c>
      <c r="Q154" s="4">
        <f t="shared" si="20"/>
        <v>0</v>
      </c>
      <c r="R154" s="4">
        <f t="shared" si="20"/>
        <v>0</v>
      </c>
      <c r="S154" s="4">
        <f t="shared" si="20"/>
        <v>0</v>
      </c>
      <c r="T154" s="4">
        <f t="shared" si="20"/>
        <v>0</v>
      </c>
      <c r="U154" s="4">
        <f t="shared" si="20"/>
        <v>0</v>
      </c>
      <c r="V154" s="4">
        <f t="shared" si="20"/>
        <v>0</v>
      </c>
      <c r="W154" s="4">
        <f t="shared" si="20"/>
        <v>0</v>
      </c>
      <c r="X154" s="4">
        <f t="shared" si="20"/>
        <v>1112</v>
      </c>
      <c r="Y154" s="4">
        <f t="shared" si="20"/>
        <v>0</v>
      </c>
      <c r="Z154" s="4"/>
    </row>
    <row r="156" ht="15">
      <c r="A156" s="10" t="s">
        <v>10</v>
      </c>
    </row>
    <row r="157" spans="1:25" ht="15">
      <c r="A157" s="12" t="s">
        <v>88</v>
      </c>
      <c r="B157">
        <f>SUM(C157:Z157)</f>
        <v>2278</v>
      </c>
      <c r="C157">
        <v>0</v>
      </c>
      <c r="D157">
        <v>2278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5" ht="15">
      <c r="A158" s="12" t="s">
        <v>89</v>
      </c>
      <c r="B158">
        <f>SUM(C158:Z158)</f>
        <v>3310</v>
      </c>
      <c r="C158">
        <v>0</v>
      </c>
      <c r="D158">
        <v>3310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:25" ht="15">
      <c r="A159" s="12" t="s">
        <v>90</v>
      </c>
      <c r="B159">
        <f>SUM(C159:Z159)</f>
        <v>2302</v>
      </c>
      <c r="C159">
        <v>0</v>
      </c>
      <c r="D159">
        <v>0</v>
      </c>
      <c r="E159">
        <v>2302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ht="15">
      <c r="A160" s="12" t="s">
        <v>91</v>
      </c>
      <c r="B160">
        <f>SUM(C160:Z160)</f>
        <v>5216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2608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2608</v>
      </c>
      <c r="Y160">
        <v>0</v>
      </c>
    </row>
    <row r="161" spans="1:26" ht="15">
      <c r="A161" s="4" t="s">
        <v>2</v>
      </c>
      <c r="B161" s="4">
        <f aca="true" t="shared" si="21" ref="B161:Y161">SUM(B157:B160)</f>
        <v>13106</v>
      </c>
      <c r="C161" s="4">
        <f t="shared" si="21"/>
        <v>0</v>
      </c>
      <c r="D161" s="4">
        <f t="shared" si="21"/>
        <v>5588</v>
      </c>
      <c r="E161" s="4">
        <f t="shared" si="21"/>
        <v>2302</v>
      </c>
      <c r="F161" s="4">
        <f t="shared" si="21"/>
        <v>0</v>
      </c>
      <c r="G161" s="4">
        <f t="shared" si="21"/>
        <v>0</v>
      </c>
      <c r="H161" s="4">
        <f t="shared" si="21"/>
        <v>0</v>
      </c>
      <c r="I161" s="4">
        <f t="shared" si="21"/>
        <v>0</v>
      </c>
      <c r="J161" s="4">
        <f t="shared" si="21"/>
        <v>0</v>
      </c>
      <c r="K161" s="4">
        <f t="shared" si="21"/>
        <v>0</v>
      </c>
      <c r="L161" s="4">
        <f t="shared" si="21"/>
        <v>0</v>
      </c>
      <c r="M161" s="4">
        <f t="shared" si="21"/>
        <v>0</v>
      </c>
      <c r="N161" s="4">
        <f t="shared" si="21"/>
        <v>2608</v>
      </c>
      <c r="O161" s="4">
        <f t="shared" si="21"/>
        <v>0</v>
      </c>
      <c r="P161" s="4">
        <f t="shared" si="21"/>
        <v>0</v>
      </c>
      <c r="Q161" s="4">
        <f t="shared" si="21"/>
        <v>0</v>
      </c>
      <c r="R161" s="4">
        <f t="shared" si="21"/>
        <v>0</v>
      </c>
      <c r="S161" s="4">
        <f t="shared" si="21"/>
        <v>0</v>
      </c>
      <c r="T161" s="4">
        <f t="shared" si="21"/>
        <v>0</v>
      </c>
      <c r="U161" s="4">
        <f t="shared" si="21"/>
        <v>0</v>
      </c>
      <c r="V161" s="4">
        <f t="shared" si="21"/>
        <v>0</v>
      </c>
      <c r="W161" s="4">
        <f t="shared" si="21"/>
        <v>0</v>
      </c>
      <c r="X161" s="4">
        <f t="shared" si="21"/>
        <v>2608</v>
      </c>
      <c r="Y161" s="4">
        <f t="shared" si="21"/>
        <v>0</v>
      </c>
      <c r="Z161" s="4"/>
    </row>
    <row r="163" ht="15">
      <c r="A163" s="10" t="s">
        <v>11</v>
      </c>
    </row>
    <row r="164" spans="1:25" ht="15">
      <c r="A164" s="12" t="s">
        <v>88</v>
      </c>
      <c r="B164">
        <f>SUM(C164:Z164)</f>
        <v>1386</v>
      </c>
      <c r="C164">
        <v>0</v>
      </c>
      <c r="D164">
        <v>1386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ht="15">
      <c r="A165" s="12" t="s">
        <v>89</v>
      </c>
      <c r="B165">
        <f>SUM(C165:Z165)</f>
        <v>4592</v>
      </c>
      <c r="C165">
        <v>0</v>
      </c>
      <c r="D165">
        <v>4592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ht="15">
      <c r="A166" s="12" t="s">
        <v>90</v>
      </c>
      <c r="B166">
        <f>SUM(C166:Z166)</f>
        <v>484</v>
      </c>
      <c r="C166">
        <v>0</v>
      </c>
      <c r="D166">
        <v>0</v>
      </c>
      <c r="E166">
        <v>484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:25" ht="15">
      <c r="A167" s="12" t="s">
        <v>91</v>
      </c>
      <c r="B167">
        <f>SUM(C167:Z167)</f>
        <v>8872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4436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4436</v>
      </c>
      <c r="Y167">
        <v>0</v>
      </c>
    </row>
    <row r="168" spans="1:26" ht="15">
      <c r="A168" s="4" t="s">
        <v>2</v>
      </c>
      <c r="B168" s="4">
        <f aca="true" t="shared" si="22" ref="B168:Y168">SUM(B164:B167)</f>
        <v>15334</v>
      </c>
      <c r="C168" s="4">
        <f t="shared" si="22"/>
        <v>0</v>
      </c>
      <c r="D168" s="4">
        <f t="shared" si="22"/>
        <v>5978</v>
      </c>
      <c r="E168" s="4">
        <f t="shared" si="22"/>
        <v>484</v>
      </c>
      <c r="F168" s="4">
        <f t="shared" si="22"/>
        <v>0</v>
      </c>
      <c r="G168" s="4">
        <f t="shared" si="22"/>
        <v>0</v>
      </c>
      <c r="H168" s="4">
        <f t="shared" si="22"/>
        <v>0</v>
      </c>
      <c r="I168" s="4">
        <f t="shared" si="22"/>
        <v>0</v>
      </c>
      <c r="J168" s="4">
        <f t="shared" si="22"/>
        <v>0</v>
      </c>
      <c r="K168" s="4">
        <f t="shared" si="22"/>
        <v>0</v>
      </c>
      <c r="L168" s="4">
        <f t="shared" si="22"/>
        <v>0</v>
      </c>
      <c r="M168" s="4">
        <f t="shared" si="22"/>
        <v>0</v>
      </c>
      <c r="N168" s="4">
        <f t="shared" si="22"/>
        <v>4436</v>
      </c>
      <c r="O168" s="4">
        <f t="shared" si="22"/>
        <v>0</v>
      </c>
      <c r="P168" s="4">
        <f t="shared" si="22"/>
        <v>0</v>
      </c>
      <c r="Q168" s="4">
        <f t="shared" si="22"/>
        <v>0</v>
      </c>
      <c r="R168" s="4">
        <f t="shared" si="22"/>
        <v>0</v>
      </c>
      <c r="S168" s="4">
        <f t="shared" si="22"/>
        <v>0</v>
      </c>
      <c r="T168" s="4">
        <f t="shared" si="22"/>
        <v>0</v>
      </c>
      <c r="U168" s="4">
        <f t="shared" si="22"/>
        <v>0</v>
      </c>
      <c r="V168" s="4">
        <f t="shared" si="22"/>
        <v>0</v>
      </c>
      <c r="W168" s="4">
        <f t="shared" si="22"/>
        <v>0</v>
      </c>
      <c r="X168" s="4">
        <f t="shared" si="22"/>
        <v>4436</v>
      </c>
      <c r="Y168" s="4">
        <f t="shared" si="22"/>
        <v>0</v>
      </c>
      <c r="Z168" s="4"/>
    </row>
    <row r="170" ht="15">
      <c r="A170" s="10" t="s">
        <v>22</v>
      </c>
    </row>
    <row r="171" spans="1:25" ht="15">
      <c r="A171" s="12" t="s">
        <v>88</v>
      </c>
      <c r="B171">
        <f>SUM(C171:Z171)</f>
        <v>795</v>
      </c>
      <c r="C171">
        <v>795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1:25" ht="15">
      <c r="A172" s="12" t="s">
        <v>89</v>
      </c>
      <c r="B172">
        <f>SUM(C172:Z172)</f>
        <v>1448</v>
      </c>
      <c r="C172">
        <v>1448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ht="15">
      <c r="A173" s="12" t="s">
        <v>90</v>
      </c>
      <c r="B173">
        <f>SUM(C173:Z173)</f>
        <v>703</v>
      </c>
      <c r="C173">
        <v>0</v>
      </c>
      <c r="D173">
        <v>703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ht="15">
      <c r="A174" s="12" t="s">
        <v>91</v>
      </c>
      <c r="B174">
        <f>SUM(C174:Z174)</f>
        <v>2328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1164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1164</v>
      </c>
      <c r="X174">
        <v>0</v>
      </c>
      <c r="Y174">
        <v>0</v>
      </c>
    </row>
    <row r="175" spans="1:26" ht="15">
      <c r="A175" s="4" t="s">
        <v>2</v>
      </c>
      <c r="B175" s="4">
        <f aca="true" t="shared" si="23" ref="B175:Y175">SUM(B171:B174)</f>
        <v>5274</v>
      </c>
      <c r="C175" s="4">
        <f t="shared" si="23"/>
        <v>2243</v>
      </c>
      <c r="D175" s="4">
        <f t="shared" si="23"/>
        <v>703</v>
      </c>
      <c r="E175" s="4">
        <f t="shared" si="23"/>
        <v>0</v>
      </c>
      <c r="F175" s="4">
        <f t="shared" si="23"/>
        <v>0</v>
      </c>
      <c r="G175" s="4">
        <f t="shared" si="23"/>
        <v>0</v>
      </c>
      <c r="H175" s="4">
        <f t="shared" si="23"/>
        <v>0</v>
      </c>
      <c r="I175" s="4">
        <f t="shared" si="23"/>
        <v>0</v>
      </c>
      <c r="J175" s="4">
        <f t="shared" si="23"/>
        <v>0</v>
      </c>
      <c r="K175" s="4">
        <f t="shared" si="23"/>
        <v>0</v>
      </c>
      <c r="L175" s="4">
        <f t="shared" si="23"/>
        <v>0</v>
      </c>
      <c r="M175" s="4">
        <f t="shared" si="23"/>
        <v>1164</v>
      </c>
      <c r="N175" s="4">
        <f t="shared" si="23"/>
        <v>0</v>
      </c>
      <c r="O175" s="4">
        <f t="shared" si="23"/>
        <v>0</v>
      </c>
      <c r="P175" s="4">
        <f t="shared" si="23"/>
        <v>0</v>
      </c>
      <c r="Q175" s="4">
        <f t="shared" si="23"/>
        <v>0</v>
      </c>
      <c r="R175" s="4">
        <f t="shared" si="23"/>
        <v>0</v>
      </c>
      <c r="S175" s="4">
        <f t="shared" si="23"/>
        <v>0</v>
      </c>
      <c r="T175" s="4">
        <f t="shared" si="23"/>
        <v>0</v>
      </c>
      <c r="U175" s="4">
        <f t="shared" si="23"/>
        <v>0</v>
      </c>
      <c r="V175" s="4">
        <f t="shared" si="23"/>
        <v>0</v>
      </c>
      <c r="W175" s="4">
        <f t="shared" si="23"/>
        <v>1164</v>
      </c>
      <c r="X175" s="4">
        <f t="shared" si="23"/>
        <v>0</v>
      </c>
      <c r="Y175" s="4">
        <f t="shared" si="23"/>
        <v>0</v>
      </c>
      <c r="Z175" s="4"/>
    </row>
    <row r="177" ht="15">
      <c r="A177" s="10" t="s">
        <v>33</v>
      </c>
    </row>
    <row r="178" spans="1:25" ht="15">
      <c r="A178" s="12" t="s">
        <v>88</v>
      </c>
      <c r="B178">
        <f>SUM(C178:Z178)</f>
        <v>1109</v>
      </c>
      <c r="C178">
        <v>0</v>
      </c>
      <c r="D178">
        <v>0</v>
      </c>
      <c r="E178">
        <v>0</v>
      </c>
      <c r="F178">
        <v>1109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</row>
    <row r="179" spans="1:25" ht="15">
      <c r="A179" s="12" t="s">
        <v>89</v>
      </c>
      <c r="B179">
        <f>SUM(C179:Z179)</f>
        <v>2406</v>
      </c>
      <c r="C179">
        <v>0</v>
      </c>
      <c r="D179">
        <v>0</v>
      </c>
      <c r="E179">
        <v>0</v>
      </c>
      <c r="F179">
        <v>2406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 ht="15">
      <c r="A180" s="12" t="s">
        <v>90</v>
      </c>
      <c r="B180">
        <f>SUM(C180:Z180)</f>
        <v>661</v>
      </c>
      <c r="C180">
        <v>0</v>
      </c>
      <c r="D180">
        <v>0</v>
      </c>
      <c r="E180">
        <v>0</v>
      </c>
      <c r="F180">
        <v>0</v>
      </c>
      <c r="G180">
        <v>661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ht="15">
      <c r="A181" s="12" t="s">
        <v>91</v>
      </c>
      <c r="B181">
        <f>SUM(C181:Z181)</f>
        <v>1659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1659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6" ht="15">
      <c r="A182" s="4" t="s">
        <v>2</v>
      </c>
      <c r="B182" s="4">
        <f aca="true" t="shared" si="24" ref="B182:Y182">SUM(B178:B181)</f>
        <v>5835</v>
      </c>
      <c r="C182" s="4">
        <f t="shared" si="24"/>
        <v>0</v>
      </c>
      <c r="D182" s="4">
        <f t="shared" si="24"/>
        <v>0</v>
      </c>
      <c r="E182" s="4">
        <f t="shared" si="24"/>
        <v>0</v>
      </c>
      <c r="F182" s="4">
        <f t="shared" si="24"/>
        <v>3515</v>
      </c>
      <c r="G182" s="4">
        <f t="shared" si="24"/>
        <v>661</v>
      </c>
      <c r="H182" s="4">
        <f t="shared" si="24"/>
        <v>0</v>
      </c>
      <c r="I182" s="4">
        <f t="shared" si="24"/>
        <v>0</v>
      </c>
      <c r="J182" s="4">
        <f t="shared" si="24"/>
        <v>0</v>
      </c>
      <c r="K182" s="4">
        <f t="shared" si="24"/>
        <v>0</v>
      </c>
      <c r="L182" s="4">
        <f t="shared" si="24"/>
        <v>0</v>
      </c>
      <c r="M182" s="4">
        <f t="shared" si="24"/>
        <v>0</v>
      </c>
      <c r="N182" s="4">
        <f t="shared" si="24"/>
        <v>0</v>
      </c>
      <c r="O182" s="4">
        <f t="shared" si="24"/>
        <v>0</v>
      </c>
      <c r="P182" s="4">
        <f t="shared" si="24"/>
        <v>0</v>
      </c>
      <c r="Q182" s="4">
        <f t="shared" si="24"/>
        <v>1659</v>
      </c>
      <c r="R182" s="4">
        <f t="shared" si="24"/>
        <v>0</v>
      </c>
      <c r="S182" s="4">
        <f t="shared" si="24"/>
        <v>0</v>
      </c>
      <c r="T182" s="4">
        <f t="shared" si="24"/>
        <v>0</v>
      </c>
      <c r="U182" s="4">
        <f t="shared" si="24"/>
        <v>0</v>
      </c>
      <c r="V182" s="4">
        <f t="shared" si="24"/>
        <v>0</v>
      </c>
      <c r="W182" s="4">
        <f t="shared" si="24"/>
        <v>0</v>
      </c>
      <c r="X182" s="4">
        <f t="shared" si="24"/>
        <v>0</v>
      </c>
      <c r="Y182" s="4">
        <f t="shared" si="24"/>
        <v>0</v>
      </c>
      <c r="Z182" s="4"/>
    </row>
    <row r="184" ht="15">
      <c r="A184" s="10" t="s">
        <v>23</v>
      </c>
    </row>
    <row r="185" spans="1:25" ht="15">
      <c r="A185" s="12" t="s">
        <v>88</v>
      </c>
      <c r="B185">
        <f>SUM(C185:Z185)</f>
        <v>530</v>
      </c>
      <c r="C185">
        <v>530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1:25" ht="15">
      <c r="A186" s="12" t="s">
        <v>89</v>
      </c>
      <c r="B186">
        <f>SUM(C186:Z186)</f>
        <v>1127</v>
      </c>
      <c r="C186">
        <v>1127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90</v>
      </c>
      <c r="B187">
        <f>SUM(C187:Z187)</f>
        <v>230</v>
      </c>
      <c r="C187">
        <v>230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ht="15">
      <c r="A188" s="12" t="s">
        <v>91</v>
      </c>
      <c r="B188">
        <f>SUM(C188:Z188)</f>
        <v>1556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778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778</v>
      </c>
      <c r="X188">
        <v>0</v>
      </c>
      <c r="Y188">
        <v>0</v>
      </c>
    </row>
    <row r="189" spans="1:26" ht="15">
      <c r="A189" s="4" t="s">
        <v>2</v>
      </c>
      <c r="B189" s="4">
        <f aca="true" t="shared" si="25" ref="B189:Y189">SUM(B185:B188)</f>
        <v>3443</v>
      </c>
      <c r="C189" s="4">
        <f t="shared" si="25"/>
        <v>1887</v>
      </c>
      <c r="D189" s="4">
        <f t="shared" si="25"/>
        <v>0</v>
      </c>
      <c r="E189" s="4">
        <f t="shared" si="25"/>
        <v>0</v>
      </c>
      <c r="F189" s="4">
        <f t="shared" si="25"/>
        <v>0</v>
      </c>
      <c r="G189" s="4">
        <f t="shared" si="25"/>
        <v>0</v>
      </c>
      <c r="H189" s="4">
        <f t="shared" si="25"/>
        <v>0</v>
      </c>
      <c r="I189" s="4">
        <f t="shared" si="25"/>
        <v>0</v>
      </c>
      <c r="J189" s="4">
        <f t="shared" si="25"/>
        <v>0</v>
      </c>
      <c r="K189" s="4">
        <f t="shared" si="25"/>
        <v>0</v>
      </c>
      <c r="L189" s="4">
        <f t="shared" si="25"/>
        <v>0</v>
      </c>
      <c r="M189" s="4">
        <f t="shared" si="25"/>
        <v>778</v>
      </c>
      <c r="N189" s="4">
        <f t="shared" si="25"/>
        <v>0</v>
      </c>
      <c r="O189" s="4">
        <f t="shared" si="25"/>
        <v>0</v>
      </c>
      <c r="P189" s="4">
        <f t="shared" si="25"/>
        <v>0</v>
      </c>
      <c r="Q189" s="4">
        <f t="shared" si="25"/>
        <v>0</v>
      </c>
      <c r="R189" s="4">
        <f t="shared" si="25"/>
        <v>0</v>
      </c>
      <c r="S189" s="4">
        <f t="shared" si="25"/>
        <v>0</v>
      </c>
      <c r="T189" s="4">
        <f t="shared" si="25"/>
        <v>0</v>
      </c>
      <c r="U189" s="4">
        <f t="shared" si="25"/>
        <v>0</v>
      </c>
      <c r="V189" s="4">
        <f t="shared" si="25"/>
        <v>0</v>
      </c>
      <c r="W189" s="4">
        <f t="shared" si="25"/>
        <v>778</v>
      </c>
      <c r="X189" s="4">
        <f t="shared" si="25"/>
        <v>0</v>
      </c>
      <c r="Y189" s="4">
        <f t="shared" si="25"/>
        <v>0</v>
      </c>
      <c r="Z189" s="4"/>
    </row>
    <row r="191" ht="15">
      <c r="A191" s="10" t="s">
        <v>24</v>
      </c>
    </row>
    <row r="192" spans="1:25" ht="15">
      <c r="A192" s="12" t="s">
        <v>88</v>
      </c>
      <c r="B192">
        <f>SUM(C192:Z192)</f>
        <v>628</v>
      </c>
      <c r="C192">
        <v>628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1:25" ht="15">
      <c r="A193" s="12" t="s">
        <v>89</v>
      </c>
      <c r="B193">
        <f>SUM(C193:Z193)</f>
        <v>1605</v>
      </c>
      <c r="C193">
        <v>1605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90</v>
      </c>
      <c r="B194">
        <f>SUM(C194:Z194)</f>
        <v>579</v>
      </c>
      <c r="C194">
        <v>0</v>
      </c>
      <c r="D194">
        <v>579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ht="15">
      <c r="A195" s="12" t="s">
        <v>91</v>
      </c>
      <c r="B195">
        <f>SUM(C195:Z195)</f>
        <v>2118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1059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1059</v>
      </c>
      <c r="X195">
        <v>0</v>
      </c>
      <c r="Y195">
        <v>0</v>
      </c>
    </row>
    <row r="196" spans="1:26" ht="15">
      <c r="A196" s="4" t="s">
        <v>2</v>
      </c>
      <c r="B196" s="4">
        <f aca="true" t="shared" si="26" ref="B196:Y196">SUM(B192:B195)</f>
        <v>4930</v>
      </c>
      <c r="C196" s="4">
        <f t="shared" si="26"/>
        <v>2233</v>
      </c>
      <c r="D196" s="4">
        <f t="shared" si="26"/>
        <v>579</v>
      </c>
      <c r="E196" s="4">
        <f t="shared" si="26"/>
        <v>0</v>
      </c>
      <c r="F196" s="4">
        <f t="shared" si="26"/>
        <v>0</v>
      </c>
      <c r="G196" s="4">
        <f t="shared" si="26"/>
        <v>0</v>
      </c>
      <c r="H196" s="4">
        <f t="shared" si="26"/>
        <v>0</v>
      </c>
      <c r="I196" s="4">
        <f t="shared" si="26"/>
        <v>0</v>
      </c>
      <c r="J196" s="4">
        <f t="shared" si="26"/>
        <v>0</v>
      </c>
      <c r="K196" s="4">
        <f t="shared" si="26"/>
        <v>0</v>
      </c>
      <c r="L196" s="4">
        <f t="shared" si="26"/>
        <v>0</v>
      </c>
      <c r="M196" s="4">
        <f t="shared" si="26"/>
        <v>1059</v>
      </c>
      <c r="N196" s="4">
        <f t="shared" si="26"/>
        <v>0</v>
      </c>
      <c r="O196" s="4">
        <f t="shared" si="26"/>
        <v>0</v>
      </c>
      <c r="P196" s="4">
        <f t="shared" si="26"/>
        <v>0</v>
      </c>
      <c r="Q196" s="4">
        <f t="shared" si="26"/>
        <v>0</v>
      </c>
      <c r="R196" s="4">
        <f t="shared" si="26"/>
        <v>0</v>
      </c>
      <c r="S196" s="4">
        <f t="shared" si="26"/>
        <v>0</v>
      </c>
      <c r="T196" s="4">
        <f t="shared" si="26"/>
        <v>0</v>
      </c>
      <c r="U196" s="4">
        <f t="shared" si="26"/>
        <v>0</v>
      </c>
      <c r="V196" s="4">
        <f t="shared" si="26"/>
        <v>0</v>
      </c>
      <c r="W196" s="4">
        <f t="shared" si="26"/>
        <v>1059</v>
      </c>
      <c r="X196" s="4">
        <f t="shared" si="26"/>
        <v>0</v>
      </c>
      <c r="Y196" s="4">
        <f t="shared" si="26"/>
        <v>0</v>
      </c>
      <c r="Z196" s="4"/>
    </row>
    <row r="198" ht="15">
      <c r="A198" s="10" t="s">
        <v>34</v>
      </c>
    </row>
    <row r="199" spans="1:25" ht="15">
      <c r="A199" s="12" t="s">
        <v>88</v>
      </c>
      <c r="B199">
        <f>SUM(C199:Z199)</f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</row>
    <row r="200" spans="1:25" ht="15">
      <c r="A200" s="12" t="s">
        <v>89</v>
      </c>
      <c r="B200">
        <f>SUM(C200:Z200)</f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ht="15">
      <c r="A201" s="12" t="s">
        <v>90</v>
      </c>
      <c r="B201">
        <f>SUM(C201:Z201)</f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6" ht="15">
      <c r="A202" s="4" t="s">
        <v>2</v>
      </c>
      <c r="B202" s="4">
        <f aca="true" t="shared" si="27" ref="B202:Y202">SUM(B199:B201)</f>
        <v>0</v>
      </c>
      <c r="C202" s="4">
        <f t="shared" si="27"/>
        <v>0</v>
      </c>
      <c r="D202" s="4">
        <f t="shared" si="27"/>
        <v>0</v>
      </c>
      <c r="E202" s="4">
        <f t="shared" si="27"/>
        <v>0</v>
      </c>
      <c r="F202" s="4">
        <f t="shared" si="27"/>
        <v>0</v>
      </c>
      <c r="G202" s="4">
        <f t="shared" si="27"/>
        <v>0</v>
      </c>
      <c r="H202" s="4">
        <f t="shared" si="27"/>
        <v>0</v>
      </c>
      <c r="I202" s="4">
        <f t="shared" si="27"/>
        <v>0</v>
      </c>
      <c r="J202" s="4">
        <f t="shared" si="27"/>
        <v>0</v>
      </c>
      <c r="K202" s="4">
        <f t="shared" si="27"/>
        <v>0</v>
      </c>
      <c r="L202" s="4">
        <f t="shared" si="27"/>
        <v>0</v>
      </c>
      <c r="M202" s="4">
        <f t="shared" si="27"/>
        <v>0</v>
      </c>
      <c r="N202" s="4">
        <f t="shared" si="27"/>
        <v>0</v>
      </c>
      <c r="O202" s="4">
        <f t="shared" si="27"/>
        <v>0</v>
      </c>
      <c r="P202" s="4">
        <f t="shared" si="27"/>
        <v>0</v>
      </c>
      <c r="Q202" s="4">
        <f t="shared" si="27"/>
        <v>0</v>
      </c>
      <c r="R202" s="4">
        <f t="shared" si="27"/>
        <v>0</v>
      </c>
      <c r="S202" s="4">
        <f t="shared" si="27"/>
        <v>0</v>
      </c>
      <c r="T202" s="4">
        <f t="shared" si="27"/>
        <v>0</v>
      </c>
      <c r="U202" s="4">
        <f t="shared" si="27"/>
        <v>0</v>
      </c>
      <c r="V202" s="4">
        <f t="shared" si="27"/>
        <v>0</v>
      </c>
      <c r="W202" s="4">
        <f t="shared" si="27"/>
        <v>0</v>
      </c>
      <c r="X202" s="4">
        <f t="shared" si="27"/>
        <v>0</v>
      </c>
      <c r="Y202" s="4">
        <f t="shared" si="27"/>
        <v>0</v>
      </c>
      <c r="Z202" s="4"/>
    </row>
    <row r="204" ht="15">
      <c r="A204" s="10" t="s">
        <v>4</v>
      </c>
    </row>
    <row r="205" spans="1:25" ht="15">
      <c r="A205" s="12" t="s">
        <v>88</v>
      </c>
      <c r="B205">
        <f>SUM(C205:Z205)</f>
        <v>6160</v>
      </c>
      <c r="C205">
        <v>1250</v>
      </c>
      <c r="D205">
        <v>4910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1:25" ht="15">
      <c r="A206" s="12" t="s">
        <v>89</v>
      </c>
      <c r="B206">
        <f>SUM(C206:Z206)</f>
        <v>39340</v>
      </c>
      <c r="C206">
        <v>2040</v>
      </c>
      <c r="D206">
        <v>37300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:25" ht="15">
      <c r="A207" s="12" t="s">
        <v>90</v>
      </c>
      <c r="B207">
        <f>SUM(C207:Z207)</f>
        <v>2700</v>
      </c>
      <c r="C207">
        <v>0</v>
      </c>
      <c r="D207">
        <v>675</v>
      </c>
      <c r="E207">
        <v>2025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ht="15">
      <c r="A208" s="12" t="s">
        <v>91</v>
      </c>
      <c r="B208">
        <f>SUM(C208:Z208)</f>
        <v>16260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1640</v>
      </c>
      <c r="O208">
        <v>6490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1640</v>
      </c>
      <c r="Y208">
        <v>6490</v>
      </c>
    </row>
    <row r="209" spans="1:25" ht="15">
      <c r="A209" s="12" t="s">
        <v>92</v>
      </c>
      <c r="B209">
        <f>SUM(C209:Z209)</f>
        <v>5980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1105</v>
      </c>
      <c r="K209">
        <v>4875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6" ht="15">
      <c r="A210" s="4" t="s">
        <v>2</v>
      </c>
      <c r="B210" s="4">
        <f aca="true" t="shared" si="28" ref="B210:Y210">SUM(B205:B209)</f>
        <v>70440</v>
      </c>
      <c r="C210" s="4">
        <f t="shared" si="28"/>
        <v>3290</v>
      </c>
      <c r="D210" s="4">
        <f t="shared" si="28"/>
        <v>42885</v>
      </c>
      <c r="E210" s="4">
        <f t="shared" si="28"/>
        <v>2025</v>
      </c>
      <c r="F210" s="4">
        <f t="shared" si="28"/>
        <v>0</v>
      </c>
      <c r="G210" s="4">
        <f t="shared" si="28"/>
        <v>0</v>
      </c>
      <c r="H210" s="4">
        <f t="shared" si="28"/>
        <v>0</v>
      </c>
      <c r="I210" s="4">
        <f t="shared" si="28"/>
        <v>0</v>
      </c>
      <c r="J210" s="4">
        <f t="shared" si="28"/>
        <v>1105</v>
      </c>
      <c r="K210" s="4">
        <f t="shared" si="28"/>
        <v>4875</v>
      </c>
      <c r="L210" s="4">
        <f t="shared" si="28"/>
        <v>0</v>
      </c>
      <c r="M210" s="4">
        <f t="shared" si="28"/>
        <v>0</v>
      </c>
      <c r="N210" s="4">
        <f t="shared" si="28"/>
        <v>1640</v>
      </c>
      <c r="O210" s="4">
        <f t="shared" si="28"/>
        <v>6490</v>
      </c>
      <c r="P210" s="4">
        <f t="shared" si="28"/>
        <v>0</v>
      </c>
      <c r="Q210" s="4">
        <f t="shared" si="28"/>
        <v>0</v>
      </c>
      <c r="R210" s="4">
        <f t="shared" si="28"/>
        <v>0</v>
      </c>
      <c r="S210" s="4">
        <f t="shared" si="28"/>
        <v>0</v>
      </c>
      <c r="T210" s="4">
        <f t="shared" si="28"/>
        <v>0</v>
      </c>
      <c r="U210" s="4">
        <f t="shared" si="28"/>
        <v>0</v>
      </c>
      <c r="V210" s="4">
        <f t="shared" si="28"/>
        <v>0</v>
      </c>
      <c r="W210" s="4">
        <f t="shared" si="28"/>
        <v>0</v>
      </c>
      <c r="X210" s="4">
        <f t="shared" si="28"/>
        <v>1640</v>
      </c>
      <c r="Y210" s="4">
        <f t="shared" si="28"/>
        <v>6490</v>
      </c>
      <c r="Z210" s="4"/>
    </row>
    <row r="212" ht="15">
      <c r="A212" s="10" t="s">
        <v>25</v>
      </c>
    </row>
    <row r="213" spans="1:25" ht="15">
      <c r="A213" s="12" t="s">
        <v>88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ht="15">
      <c r="A214" s="12" t="s">
        <v>89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90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6" ht="15">
      <c r="A216" s="4" t="s">
        <v>2</v>
      </c>
      <c r="B216" s="4">
        <f aca="true" t="shared" si="29" ref="B216:Y216">SUM(B213:B215)</f>
        <v>0</v>
      </c>
      <c r="C216" s="4">
        <f t="shared" si="29"/>
        <v>0</v>
      </c>
      <c r="D216" s="4">
        <f t="shared" si="29"/>
        <v>0</v>
      </c>
      <c r="E216" s="4">
        <f t="shared" si="29"/>
        <v>0</v>
      </c>
      <c r="F216" s="4">
        <f t="shared" si="29"/>
        <v>0</v>
      </c>
      <c r="G216" s="4">
        <f t="shared" si="29"/>
        <v>0</v>
      </c>
      <c r="H216" s="4">
        <f t="shared" si="29"/>
        <v>0</v>
      </c>
      <c r="I216" s="4">
        <f t="shared" si="29"/>
        <v>0</v>
      </c>
      <c r="J216" s="4">
        <f t="shared" si="29"/>
        <v>0</v>
      </c>
      <c r="K216" s="4">
        <f t="shared" si="29"/>
        <v>0</v>
      </c>
      <c r="L216" s="4">
        <f t="shared" si="29"/>
        <v>0</v>
      </c>
      <c r="M216" s="4">
        <f t="shared" si="29"/>
        <v>0</v>
      </c>
      <c r="N216" s="4">
        <f t="shared" si="29"/>
        <v>0</v>
      </c>
      <c r="O216" s="4">
        <f t="shared" si="29"/>
        <v>0</v>
      </c>
      <c r="P216" s="4">
        <f t="shared" si="29"/>
        <v>0</v>
      </c>
      <c r="Q216" s="4">
        <f t="shared" si="29"/>
        <v>0</v>
      </c>
      <c r="R216" s="4">
        <f t="shared" si="29"/>
        <v>0</v>
      </c>
      <c r="S216" s="4">
        <f t="shared" si="29"/>
        <v>0</v>
      </c>
      <c r="T216" s="4">
        <f t="shared" si="29"/>
        <v>0</v>
      </c>
      <c r="U216" s="4">
        <f t="shared" si="29"/>
        <v>0</v>
      </c>
      <c r="V216" s="4">
        <f t="shared" si="29"/>
        <v>0</v>
      </c>
      <c r="W216" s="4">
        <f t="shared" si="29"/>
        <v>0</v>
      </c>
      <c r="X216" s="4">
        <f t="shared" si="29"/>
        <v>0</v>
      </c>
      <c r="Y216" s="4">
        <f t="shared" si="29"/>
        <v>0</v>
      </c>
      <c r="Z216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96</v>
      </c>
    </row>
    <row r="5" ht="15">
      <c r="A5" s="3"/>
    </row>
    <row r="7" ht="15.75">
      <c r="A7" s="6" t="s">
        <v>95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88</v>
      </c>
      <c r="B10">
        <f>SUM(C10:Z10)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12" t="s">
        <v>89</v>
      </c>
      <c r="B11">
        <f>SUM(C11:Z11)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12" t="s">
        <v>90</v>
      </c>
      <c r="B12">
        <f>SUM(C12:Z12)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12" t="s">
        <v>91</v>
      </c>
      <c r="B13">
        <f>SUM(C13:Z13)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</row>
    <row r="14" spans="1:25" ht="15">
      <c r="A14" s="12" t="s">
        <v>92</v>
      </c>
      <c r="B14">
        <f>SUM(C14:Z14)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206</v>
      </c>
      <c r="C15" s="4">
        <f t="shared" si="0"/>
        <v>25</v>
      </c>
      <c r="D15" s="4">
        <f t="shared" si="0"/>
        <v>46</v>
      </c>
      <c r="E15" s="4">
        <f t="shared" si="0"/>
        <v>33</v>
      </c>
      <c r="F15" s="4">
        <f t="shared" si="0"/>
        <v>17</v>
      </c>
      <c r="G15" s="4">
        <f t="shared" si="0"/>
        <v>4</v>
      </c>
      <c r="H15" s="4">
        <f t="shared" si="0"/>
        <v>0</v>
      </c>
      <c r="I15" s="4">
        <f t="shared" si="0"/>
        <v>0</v>
      </c>
      <c r="J15" s="4">
        <f t="shared" si="0"/>
        <v>1</v>
      </c>
      <c r="K15" s="4">
        <f t="shared" si="0"/>
        <v>3</v>
      </c>
      <c r="L15" s="4">
        <f t="shared" si="0"/>
        <v>0</v>
      </c>
      <c r="M15" s="4">
        <f t="shared" si="0"/>
        <v>7</v>
      </c>
      <c r="N15" s="4">
        <f t="shared" si="0"/>
        <v>17</v>
      </c>
      <c r="O15" s="4">
        <f t="shared" si="0"/>
        <v>11</v>
      </c>
      <c r="P15" s="4">
        <f t="shared" si="0"/>
        <v>4</v>
      </c>
      <c r="Q15" s="4">
        <f t="shared" si="0"/>
        <v>3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</v>
      </c>
      <c r="X15" s="4">
        <f t="shared" si="0"/>
        <v>17</v>
      </c>
      <c r="Y15" s="4">
        <f t="shared" si="0"/>
        <v>11</v>
      </c>
      <c r="Z15" s="4"/>
    </row>
    <row r="18" ht="15.75">
      <c r="A18" s="6" t="s">
        <v>93</v>
      </c>
    </row>
    <row r="19" ht="15">
      <c r="A19" s="10" t="s">
        <v>5</v>
      </c>
    </row>
    <row r="20" spans="1:25" ht="15">
      <c r="A20" s="12" t="s">
        <v>88</v>
      </c>
      <c r="B20">
        <f>SUM(C20:Z20)</f>
        <v>3</v>
      </c>
      <c r="C20">
        <v>0</v>
      </c>
      <c r="D20">
        <v>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12" t="s">
        <v>89</v>
      </c>
      <c r="B21">
        <f>SUM(C21:Z21)</f>
        <v>3</v>
      </c>
      <c r="C21">
        <v>0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12" t="s">
        <v>90</v>
      </c>
      <c r="B22">
        <f>SUM(C22:Z22)</f>
        <v>3</v>
      </c>
      <c r="C22">
        <v>0</v>
      </c>
      <c r="D22">
        <v>0</v>
      </c>
      <c r="E22">
        <v>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12" t="s">
        <v>91</v>
      </c>
      <c r="B23">
        <f>SUM(C23:Z23)</f>
        <v>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3</v>
      </c>
      <c r="Y23">
        <v>0</v>
      </c>
    </row>
    <row r="24" spans="1:26" ht="15">
      <c r="A24" s="4" t="s">
        <v>2</v>
      </c>
      <c r="B24" s="4">
        <f aca="true" t="shared" si="1" ref="B24:Y24">SUM(B20:B23)</f>
        <v>15</v>
      </c>
      <c r="C24" s="4">
        <f t="shared" si="1"/>
        <v>0</v>
      </c>
      <c r="D24" s="4">
        <f t="shared" si="1"/>
        <v>6</v>
      </c>
      <c r="E24" s="4">
        <f t="shared" si="1"/>
        <v>3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3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3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88</v>
      </c>
      <c r="B27">
        <f>SUM(C27:Z27)</f>
        <v>1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89</v>
      </c>
      <c r="B28">
        <f>SUM(C28:Z28)</f>
        <v>1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90</v>
      </c>
      <c r="B29">
        <f>SUM(C29:Z29)</f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91</v>
      </c>
      <c r="B30">
        <f>SUM(C30:Z30)</f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6" ht="15">
      <c r="A31" s="4" t="s">
        <v>2</v>
      </c>
      <c r="B31" s="4">
        <f aca="true" t="shared" si="2" ref="B31:Y31">SUM(B27:B30)</f>
        <v>4</v>
      </c>
      <c r="C31" s="4">
        <f t="shared" si="2"/>
        <v>0</v>
      </c>
      <c r="D31" s="4">
        <f t="shared" si="2"/>
        <v>0</v>
      </c>
      <c r="E31" s="4">
        <f t="shared" si="2"/>
        <v>2</v>
      </c>
      <c r="F31" s="4">
        <f t="shared" si="2"/>
        <v>1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0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1</v>
      </c>
      <c r="Q31" s="4">
        <f t="shared" si="2"/>
        <v>0</v>
      </c>
      <c r="R31" s="4">
        <f t="shared" si="2"/>
        <v>0</v>
      </c>
      <c r="S31" s="4">
        <f t="shared" si="2"/>
        <v>0</v>
      </c>
      <c r="T31" s="4">
        <f t="shared" si="2"/>
        <v>0</v>
      </c>
      <c r="U31" s="4">
        <f t="shared" si="2"/>
        <v>0</v>
      </c>
      <c r="V31" s="4">
        <f t="shared" si="2"/>
        <v>0</v>
      </c>
      <c r="W31" s="4">
        <f t="shared" si="2"/>
        <v>0</v>
      </c>
      <c r="X31" s="4">
        <f t="shared" si="2"/>
        <v>0</v>
      </c>
      <c r="Y31" s="4">
        <f t="shared" si="2"/>
        <v>0</v>
      </c>
      <c r="Z31" s="4"/>
    </row>
    <row r="33" ht="15">
      <c r="A33" s="10" t="s">
        <v>14</v>
      </c>
    </row>
    <row r="34" spans="1:25" ht="15">
      <c r="A34" s="12" t="s">
        <v>88</v>
      </c>
      <c r="B34">
        <f>SUM(C34:Z34)</f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12" t="s">
        <v>89</v>
      </c>
      <c r="B35">
        <f>SUM(C35:Z35)</f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12" t="s">
        <v>90</v>
      </c>
      <c r="B36">
        <f>SUM(C36:Z36)</f>
        <v>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12" t="s">
        <v>91</v>
      </c>
      <c r="B37">
        <f>SUM(C37:Z37)</f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</row>
    <row r="38" spans="1:26" ht="15">
      <c r="A38" s="4" t="s">
        <v>2</v>
      </c>
      <c r="B38" s="4">
        <f aca="true" t="shared" si="3" ref="B38:Y38">SUM(B34:B37)</f>
        <v>5</v>
      </c>
      <c r="C38" s="4">
        <f t="shared" si="3"/>
        <v>3</v>
      </c>
      <c r="D38" s="4">
        <f t="shared" si="3"/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 t="shared" si="3"/>
        <v>0</v>
      </c>
      <c r="M38" s="4">
        <f t="shared" si="3"/>
        <v>1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0</v>
      </c>
      <c r="R38" s="4">
        <f t="shared" si="3"/>
        <v>0</v>
      </c>
      <c r="S38" s="4">
        <f t="shared" si="3"/>
        <v>0</v>
      </c>
      <c r="T38" s="4">
        <f t="shared" si="3"/>
        <v>0</v>
      </c>
      <c r="U38" s="4">
        <f t="shared" si="3"/>
        <v>0</v>
      </c>
      <c r="V38" s="4">
        <f t="shared" si="3"/>
        <v>0</v>
      </c>
      <c r="W38" s="4">
        <f t="shared" si="3"/>
        <v>1</v>
      </c>
      <c r="X38" s="4">
        <f t="shared" si="3"/>
        <v>0</v>
      </c>
      <c r="Y38" s="4">
        <f t="shared" si="3"/>
        <v>0</v>
      </c>
      <c r="Z38" s="4"/>
    </row>
    <row r="40" ht="15">
      <c r="A40" s="10" t="s">
        <v>15</v>
      </c>
    </row>
    <row r="41" spans="1:25" ht="15">
      <c r="A41" s="12" t="s">
        <v>88</v>
      </c>
      <c r="B41">
        <f>SUM(C41:Z41)</f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5">
      <c r="A42" s="12" t="s">
        <v>89</v>
      </c>
      <c r="B42">
        <f>SUM(C42:Z42)</f>
        <v>1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5">
      <c r="A43" s="12" t="s">
        <v>90</v>
      </c>
      <c r="B43">
        <f>SUM(C43:Z43)</f>
        <v>1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5">
      <c r="A44" s="12" t="s">
        <v>91</v>
      </c>
      <c r="B44">
        <f>SUM(C44:Z44)</f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</row>
    <row r="45" spans="1:26" ht="15">
      <c r="A45" s="4" t="s">
        <v>2</v>
      </c>
      <c r="B45" s="4">
        <f aca="true" t="shared" si="4" ref="B45:Y45">SUM(B41:B44)</f>
        <v>5</v>
      </c>
      <c r="C45" s="4">
        <f t="shared" si="4"/>
        <v>2</v>
      </c>
      <c r="D45" s="4">
        <f t="shared" si="4"/>
        <v>1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1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4">
        <f t="shared" si="4"/>
        <v>0</v>
      </c>
      <c r="S45" s="4">
        <f t="shared" si="4"/>
        <v>0</v>
      </c>
      <c r="T45" s="4">
        <f t="shared" si="4"/>
        <v>0</v>
      </c>
      <c r="U45" s="4">
        <f t="shared" si="4"/>
        <v>0</v>
      </c>
      <c r="V45" s="4">
        <f t="shared" si="4"/>
        <v>0</v>
      </c>
      <c r="W45" s="4">
        <f t="shared" si="4"/>
        <v>1</v>
      </c>
      <c r="X45" s="4">
        <f t="shared" si="4"/>
        <v>0</v>
      </c>
      <c r="Y45" s="4">
        <f t="shared" si="4"/>
        <v>0</v>
      </c>
      <c r="Z45" s="4"/>
    </row>
    <row r="47" ht="15">
      <c r="A47" s="10" t="s">
        <v>37</v>
      </c>
    </row>
    <row r="48" spans="1:25" ht="15">
      <c r="A48" s="12" t="s">
        <v>88</v>
      </c>
      <c r="B48">
        <f>SUM(C48:Z48)</f>
        <v>2</v>
      </c>
      <c r="C48">
        <v>0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5">
      <c r="A49" s="12" t="s">
        <v>89</v>
      </c>
      <c r="B49">
        <f>SUM(C49:Z49)</f>
        <v>2</v>
      </c>
      <c r="C49">
        <v>0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12" t="s">
        <v>90</v>
      </c>
      <c r="B50">
        <f>SUM(C50:Z50)</f>
        <v>2</v>
      </c>
      <c r="C50">
        <v>0</v>
      </c>
      <c r="D50">
        <v>0</v>
      </c>
      <c r="E50">
        <v>0</v>
      </c>
      <c r="F50">
        <v>0</v>
      </c>
      <c r="G50">
        <v>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5">
      <c r="A51" s="12" t="s">
        <v>91</v>
      </c>
      <c r="B51">
        <f>SUM(C51:Z51)</f>
        <v>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6" ht="15">
      <c r="A52" s="4" t="s">
        <v>2</v>
      </c>
      <c r="B52" s="4">
        <f aca="true" t="shared" si="5" ref="B52:Y52">SUM(B48:B51)</f>
        <v>8</v>
      </c>
      <c r="C52" s="4">
        <f t="shared" si="5"/>
        <v>0</v>
      </c>
      <c r="D52" s="4">
        <f t="shared" si="5"/>
        <v>0</v>
      </c>
      <c r="E52" s="4">
        <f t="shared" si="5"/>
        <v>0</v>
      </c>
      <c r="F52" s="4">
        <f t="shared" si="5"/>
        <v>4</v>
      </c>
      <c r="G52" s="4">
        <f t="shared" si="5"/>
        <v>2</v>
      </c>
      <c r="H52" s="4">
        <f t="shared" si="5"/>
        <v>0</v>
      </c>
      <c r="I52" s="4">
        <f t="shared" si="5"/>
        <v>0</v>
      </c>
      <c r="J52" s="4">
        <f t="shared" si="5"/>
        <v>0</v>
      </c>
      <c r="K52" s="4">
        <f t="shared" si="5"/>
        <v>0</v>
      </c>
      <c r="L52" s="4">
        <f t="shared" si="5"/>
        <v>0</v>
      </c>
      <c r="M52" s="4">
        <f t="shared" si="5"/>
        <v>0</v>
      </c>
      <c r="N52" s="4">
        <f t="shared" si="5"/>
        <v>0</v>
      </c>
      <c r="O52" s="4">
        <f t="shared" si="5"/>
        <v>0</v>
      </c>
      <c r="P52" s="4">
        <f t="shared" si="5"/>
        <v>0</v>
      </c>
      <c r="Q52" s="4">
        <f t="shared" si="5"/>
        <v>2</v>
      </c>
      <c r="R52" s="4">
        <f t="shared" si="5"/>
        <v>0</v>
      </c>
      <c r="S52" s="4">
        <f t="shared" si="5"/>
        <v>0</v>
      </c>
      <c r="T52" s="4">
        <f t="shared" si="5"/>
        <v>0</v>
      </c>
      <c r="U52" s="4">
        <f t="shared" si="5"/>
        <v>0</v>
      </c>
      <c r="V52" s="4">
        <f t="shared" si="5"/>
        <v>0</v>
      </c>
      <c r="W52" s="4">
        <f t="shared" si="5"/>
        <v>0</v>
      </c>
      <c r="X52" s="4">
        <f t="shared" si="5"/>
        <v>0</v>
      </c>
      <c r="Y52" s="4">
        <f t="shared" si="5"/>
        <v>0</v>
      </c>
      <c r="Z52" s="4"/>
    </row>
    <row r="54" ht="15">
      <c r="A54" s="10" t="s">
        <v>16</v>
      </c>
    </row>
    <row r="55" spans="1:25" ht="15">
      <c r="A55" s="12" t="s">
        <v>88</v>
      </c>
      <c r="B55">
        <f>SUM(C55:Z55)</f>
        <v>2</v>
      </c>
      <c r="C55">
        <v>1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ht="15">
      <c r="A56" s="12" t="s">
        <v>89</v>
      </c>
      <c r="B56">
        <f>SUM(C56:Z56)</f>
        <v>2</v>
      </c>
      <c r="C56">
        <v>1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5">
      <c r="A57" s="12" t="s">
        <v>90</v>
      </c>
      <c r="B57">
        <f>SUM(C57:Z57)</f>
        <v>2</v>
      </c>
      <c r="C57">
        <v>0</v>
      </c>
      <c r="D57">
        <v>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5">
      <c r="A58" s="12" t="s">
        <v>91</v>
      </c>
      <c r="B58">
        <f>SUM(C58:Z58)</f>
        <v>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</row>
    <row r="59" spans="1:26" ht="15">
      <c r="A59" s="4" t="s">
        <v>2</v>
      </c>
      <c r="B59" s="4">
        <f aca="true" t="shared" si="6" ref="B59:Y59">SUM(B55:B58)</f>
        <v>9</v>
      </c>
      <c r="C59" s="4">
        <f t="shared" si="6"/>
        <v>2</v>
      </c>
      <c r="D59" s="4">
        <f t="shared" si="6"/>
        <v>0</v>
      </c>
      <c r="E59" s="4">
        <f t="shared" si="6"/>
        <v>3</v>
      </c>
      <c r="F59" s="4">
        <f t="shared" si="6"/>
        <v>1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>
        <f t="shared" si="6"/>
        <v>0</v>
      </c>
      <c r="O59" s="4">
        <f t="shared" si="6"/>
        <v>1</v>
      </c>
      <c r="P59" s="4">
        <f t="shared" si="6"/>
        <v>1</v>
      </c>
      <c r="Q59" s="4">
        <f t="shared" si="6"/>
        <v>0</v>
      </c>
      <c r="R59" s="4">
        <f t="shared" si="6"/>
        <v>0</v>
      </c>
      <c r="S59" s="4">
        <f t="shared" si="6"/>
        <v>0</v>
      </c>
      <c r="T59" s="4">
        <f t="shared" si="6"/>
        <v>0</v>
      </c>
      <c r="U59" s="4">
        <f t="shared" si="6"/>
        <v>0</v>
      </c>
      <c r="V59" s="4">
        <f t="shared" si="6"/>
        <v>0</v>
      </c>
      <c r="W59" s="4">
        <f t="shared" si="6"/>
        <v>0</v>
      </c>
      <c r="X59" s="4">
        <f t="shared" si="6"/>
        <v>0</v>
      </c>
      <c r="Y59" s="4">
        <f t="shared" si="6"/>
        <v>1</v>
      </c>
      <c r="Z59" s="4"/>
    </row>
    <row r="61" ht="15">
      <c r="A61" s="10" t="s">
        <v>27</v>
      </c>
    </row>
    <row r="62" spans="1:25" ht="15">
      <c r="A62" s="12" t="s">
        <v>88</v>
      </c>
      <c r="B62">
        <f>SUM(C62:Z62)</f>
        <v>1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ht="15">
      <c r="A63" s="12" t="s">
        <v>89</v>
      </c>
      <c r="B63">
        <f>SUM(C63:Z63)</f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5">
      <c r="A64" s="12" t="s">
        <v>90</v>
      </c>
      <c r="B64">
        <f>SUM(C64:Z64)</f>
        <v>1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ht="15">
      <c r="A65" s="12" t="s">
        <v>91</v>
      </c>
      <c r="B65">
        <f>SUM(C65:Z65)</f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</row>
    <row r="66" spans="1:26" ht="15">
      <c r="A66" s="4" t="s">
        <v>2</v>
      </c>
      <c r="B66" s="4">
        <f aca="true" t="shared" si="7" ref="B66:Y66">SUM(B62:B65)</f>
        <v>5</v>
      </c>
      <c r="C66" s="4">
        <f t="shared" si="7"/>
        <v>0</v>
      </c>
      <c r="D66" s="4">
        <f t="shared" si="7"/>
        <v>2</v>
      </c>
      <c r="E66" s="4">
        <f t="shared" si="7"/>
        <v>1</v>
      </c>
      <c r="F66" s="4">
        <f t="shared" si="7"/>
        <v>0</v>
      </c>
      <c r="G66" s="4">
        <f t="shared" si="7"/>
        <v>0</v>
      </c>
      <c r="H66" s="4">
        <f t="shared" si="7"/>
        <v>0</v>
      </c>
      <c r="I66" s="4">
        <f t="shared" si="7"/>
        <v>0</v>
      </c>
      <c r="J66" s="4">
        <f t="shared" si="7"/>
        <v>0</v>
      </c>
      <c r="K66" s="4">
        <f t="shared" si="7"/>
        <v>0</v>
      </c>
      <c r="L66" s="4">
        <f t="shared" si="7"/>
        <v>0</v>
      </c>
      <c r="M66" s="4">
        <f t="shared" si="7"/>
        <v>0</v>
      </c>
      <c r="N66" s="4">
        <f t="shared" si="7"/>
        <v>0</v>
      </c>
      <c r="O66" s="4">
        <f t="shared" si="7"/>
        <v>1</v>
      </c>
      <c r="P66" s="4">
        <f t="shared" si="7"/>
        <v>0</v>
      </c>
      <c r="Q66" s="4">
        <f t="shared" si="7"/>
        <v>0</v>
      </c>
      <c r="R66" s="4">
        <f t="shared" si="7"/>
        <v>0</v>
      </c>
      <c r="S66" s="4">
        <f t="shared" si="7"/>
        <v>0</v>
      </c>
      <c r="T66" s="4">
        <f t="shared" si="7"/>
        <v>0</v>
      </c>
      <c r="U66" s="4">
        <f t="shared" si="7"/>
        <v>0</v>
      </c>
      <c r="V66" s="4">
        <f t="shared" si="7"/>
        <v>0</v>
      </c>
      <c r="W66" s="4">
        <f t="shared" si="7"/>
        <v>0</v>
      </c>
      <c r="X66" s="4">
        <f t="shared" si="7"/>
        <v>0</v>
      </c>
      <c r="Y66" s="4">
        <f t="shared" si="7"/>
        <v>1</v>
      </c>
      <c r="Z66" s="4"/>
    </row>
    <row r="68" ht="15">
      <c r="A68" s="10" t="s">
        <v>6</v>
      </c>
    </row>
    <row r="69" spans="1:25" ht="15">
      <c r="A69" s="12" t="s">
        <v>88</v>
      </c>
      <c r="B69">
        <f>SUM(C69:Z69)</f>
        <v>3</v>
      </c>
      <c r="C69">
        <v>0</v>
      </c>
      <c r="D69">
        <v>2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89</v>
      </c>
      <c r="B70">
        <f>SUM(C70:Z70)</f>
        <v>3</v>
      </c>
      <c r="C70">
        <v>0</v>
      </c>
      <c r="D70">
        <v>2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ht="15">
      <c r="A71" s="12" t="s">
        <v>90</v>
      </c>
      <c r="B71">
        <f>SUM(C71:Z71)</f>
        <v>3</v>
      </c>
      <c r="C71">
        <v>0</v>
      </c>
      <c r="D71">
        <v>0</v>
      </c>
      <c r="E71">
        <v>2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ht="15">
      <c r="A72" s="12" t="s">
        <v>91</v>
      </c>
      <c r="B72">
        <f>SUM(C72:Z72)</f>
        <v>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2</v>
      </c>
      <c r="Y72">
        <v>1</v>
      </c>
    </row>
    <row r="73" spans="1:26" ht="15">
      <c r="A73" s="4" t="s">
        <v>2</v>
      </c>
      <c r="B73" s="4">
        <f aca="true" t="shared" si="8" ref="B73:Y73">SUM(B69:B72)</f>
        <v>15</v>
      </c>
      <c r="C73" s="4">
        <f t="shared" si="8"/>
        <v>0</v>
      </c>
      <c r="D73" s="4">
        <f t="shared" si="8"/>
        <v>4</v>
      </c>
      <c r="E73" s="4">
        <f t="shared" si="8"/>
        <v>4</v>
      </c>
      <c r="F73" s="4">
        <f t="shared" si="8"/>
        <v>1</v>
      </c>
      <c r="G73" s="4">
        <f t="shared" si="8"/>
        <v>0</v>
      </c>
      <c r="H73" s="4">
        <f t="shared" si="8"/>
        <v>0</v>
      </c>
      <c r="I73" s="4">
        <f t="shared" si="8"/>
        <v>0</v>
      </c>
      <c r="J73" s="4">
        <f t="shared" si="8"/>
        <v>0</v>
      </c>
      <c r="K73" s="4">
        <f t="shared" si="8"/>
        <v>0</v>
      </c>
      <c r="L73" s="4">
        <f t="shared" si="8"/>
        <v>0</v>
      </c>
      <c r="M73" s="4">
        <f t="shared" si="8"/>
        <v>0</v>
      </c>
      <c r="N73" s="4">
        <f t="shared" si="8"/>
        <v>2</v>
      </c>
      <c r="O73" s="4">
        <f t="shared" si="8"/>
        <v>1</v>
      </c>
      <c r="P73" s="4">
        <f t="shared" si="8"/>
        <v>0</v>
      </c>
      <c r="Q73" s="4">
        <f t="shared" si="8"/>
        <v>0</v>
      </c>
      <c r="R73" s="4">
        <f t="shared" si="8"/>
        <v>0</v>
      </c>
      <c r="S73" s="4">
        <f t="shared" si="8"/>
        <v>0</v>
      </c>
      <c r="T73" s="4">
        <f t="shared" si="8"/>
        <v>0</v>
      </c>
      <c r="U73" s="4">
        <f t="shared" si="8"/>
        <v>0</v>
      </c>
      <c r="V73" s="4">
        <f t="shared" si="8"/>
        <v>0</v>
      </c>
      <c r="W73" s="4">
        <f t="shared" si="8"/>
        <v>0</v>
      </c>
      <c r="X73" s="4">
        <f t="shared" si="8"/>
        <v>2</v>
      </c>
      <c r="Y73" s="4">
        <f t="shared" si="8"/>
        <v>1</v>
      </c>
      <c r="Z73" s="4"/>
    </row>
    <row r="75" ht="15">
      <c r="A75" s="10" t="s">
        <v>17</v>
      </c>
    </row>
    <row r="76" spans="1:25" ht="15">
      <c r="A76" s="12" t="s">
        <v>88</v>
      </c>
      <c r="B76">
        <f>SUM(C76:Z76)</f>
        <v>2</v>
      </c>
      <c r="C76">
        <v>1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ht="15">
      <c r="A77" s="12" t="s">
        <v>89</v>
      </c>
      <c r="B77">
        <f>SUM(C77:Z77)</f>
        <v>2</v>
      </c>
      <c r="C77">
        <v>1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ht="15">
      <c r="A78" s="12" t="s">
        <v>90</v>
      </c>
      <c r="B78">
        <f>SUM(C78:Z78)</f>
        <v>2</v>
      </c>
      <c r="C78">
        <v>1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1:25" ht="15">
      <c r="A79" s="12" t="s">
        <v>91</v>
      </c>
      <c r="B79">
        <f>SUM(C79:Z79)</f>
        <v>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1</v>
      </c>
    </row>
    <row r="80" spans="1:26" ht="15">
      <c r="A80" s="4" t="s">
        <v>2</v>
      </c>
      <c r="B80" s="4">
        <f aca="true" t="shared" si="9" ref="B80:Y80">SUM(B76:B79)</f>
        <v>10</v>
      </c>
      <c r="C80" s="4">
        <f t="shared" si="9"/>
        <v>3</v>
      </c>
      <c r="D80" s="4">
        <f t="shared" si="9"/>
        <v>0</v>
      </c>
      <c r="E80" s="4">
        <f t="shared" si="9"/>
        <v>2</v>
      </c>
      <c r="F80" s="4">
        <f t="shared" si="9"/>
        <v>1</v>
      </c>
      <c r="G80" s="4">
        <f t="shared" si="9"/>
        <v>0</v>
      </c>
      <c r="H80" s="4">
        <f t="shared" si="9"/>
        <v>0</v>
      </c>
      <c r="I80" s="4">
        <f t="shared" si="9"/>
        <v>0</v>
      </c>
      <c r="J80" s="4">
        <f t="shared" si="9"/>
        <v>0</v>
      </c>
      <c r="K80" s="4">
        <f t="shared" si="9"/>
        <v>0</v>
      </c>
      <c r="L80" s="4">
        <f t="shared" si="9"/>
        <v>0</v>
      </c>
      <c r="M80" s="4">
        <f t="shared" si="9"/>
        <v>1</v>
      </c>
      <c r="N80" s="4">
        <f t="shared" si="9"/>
        <v>0</v>
      </c>
      <c r="O80" s="4">
        <f t="shared" si="9"/>
        <v>1</v>
      </c>
      <c r="P80" s="4">
        <f t="shared" si="9"/>
        <v>0</v>
      </c>
      <c r="Q80" s="4">
        <f t="shared" si="9"/>
        <v>0</v>
      </c>
      <c r="R80" s="4">
        <f t="shared" si="9"/>
        <v>0</v>
      </c>
      <c r="S80" s="4">
        <f t="shared" si="9"/>
        <v>0</v>
      </c>
      <c r="T80" s="4">
        <f t="shared" si="9"/>
        <v>0</v>
      </c>
      <c r="U80" s="4">
        <f t="shared" si="9"/>
        <v>0</v>
      </c>
      <c r="V80" s="4">
        <f t="shared" si="9"/>
        <v>0</v>
      </c>
      <c r="W80" s="4">
        <f t="shared" si="9"/>
        <v>1</v>
      </c>
      <c r="X80" s="4">
        <f t="shared" si="9"/>
        <v>0</v>
      </c>
      <c r="Y80" s="4">
        <f t="shared" si="9"/>
        <v>1</v>
      </c>
      <c r="Z80" s="4"/>
    </row>
    <row r="82" ht="15">
      <c r="A82" s="10" t="s">
        <v>30</v>
      </c>
    </row>
    <row r="83" spans="1:25" ht="15">
      <c r="A83" s="12" t="s">
        <v>88</v>
      </c>
      <c r="B83">
        <f>SUM(C83:Z83)</f>
        <v>1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1:25" ht="15">
      <c r="A84" s="12" t="s">
        <v>89</v>
      </c>
      <c r="B84">
        <f>SUM(C84:Z84)</f>
        <v>1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ht="15">
      <c r="A85" s="12" t="s">
        <v>90</v>
      </c>
      <c r="B85">
        <f>SUM(C85:Z85)</f>
        <v>1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ht="15">
      <c r="A86" s="12" t="s">
        <v>91</v>
      </c>
      <c r="B86">
        <f>SUM(C86:Z86)</f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6" ht="15">
      <c r="A87" s="4" t="s">
        <v>2</v>
      </c>
      <c r="B87" s="4">
        <f aca="true" t="shared" si="10" ref="B87:Y87">SUM(B83:B86)</f>
        <v>4</v>
      </c>
      <c r="C87" s="4">
        <f t="shared" si="10"/>
        <v>0</v>
      </c>
      <c r="D87" s="4">
        <f t="shared" si="10"/>
        <v>0</v>
      </c>
      <c r="E87" s="4">
        <f t="shared" si="10"/>
        <v>0</v>
      </c>
      <c r="F87" s="4">
        <f t="shared" si="10"/>
        <v>3</v>
      </c>
      <c r="G87" s="4">
        <f t="shared" si="10"/>
        <v>0</v>
      </c>
      <c r="H87" s="4">
        <f t="shared" si="10"/>
        <v>0</v>
      </c>
      <c r="I87" s="4">
        <f t="shared" si="10"/>
        <v>0</v>
      </c>
      <c r="J87" s="4">
        <f t="shared" si="10"/>
        <v>0</v>
      </c>
      <c r="K87" s="4">
        <f t="shared" si="10"/>
        <v>0</v>
      </c>
      <c r="L87" s="4">
        <f t="shared" si="10"/>
        <v>0</v>
      </c>
      <c r="M87" s="4">
        <f t="shared" si="10"/>
        <v>0</v>
      </c>
      <c r="N87" s="4">
        <f t="shared" si="10"/>
        <v>0</v>
      </c>
      <c r="O87" s="4">
        <f t="shared" si="10"/>
        <v>0</v>
      </c>
      <c r="P87" s="4">
        <f t="shared" si="10"/>
        <v>1</v>
      </c>
      <c r="Q87" s="4">
        <f t="shared" si="10"/>
        <v>0</v>
      </c>
      <c r="R87" s="4">
        <f t="shared" si="10"/>
        <v>0</v>
      </c>
      <c r="S87" s="4">
        <f t="shared" si="10"/>
        <v>0</v>
      </c>
      <c r="T87" s="4">
        <f t="shared" si="10"/>
        <v>0</v>
      </c>
      <c r="U87" s="4">
        <f t="shared" si="10"/>
        <v>0</v>
      </c>
      <c r="V87" s="4">
        <f t="shared" si="10"/>
        <v>0</v>
      </c>
      <c r="W87" s="4">
        <f t="shared" si="10"/>
        <v>0</v>
      </c>
      <c r="X87" s="4">
        <f t="shared" si="10"/>
        <v>0</v>
      </c>
      <c r="Y87" s="4">
        <f t="shared" si="10"/>
        <v>0</v>
      </c>
      <c r="Z87" s="4"/>
    </row>
    <row r="89" ht="15">
      <c r="A89" s="10" t="s">
        <v>18</v>
      </c>
    </row>
    <row r="90" spans="1:25" ht="15">
      <c r="A90" s="12" t="s">
        <v>88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89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ht="15">
      <c r="A92" s="12" t="s">
        <v>90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6" ht="15">
      <c r="A93" s="4" t="s">
        <v>2</v>
      </c>
      <c r="B93" s="4">
        <f aca="true" t="shared" si="11" ref="B93:Y93">SUM(B90:B92)</f>
        <v>0</v>
      </c>
      <c r="C93" s="4">
        <f t="shared" si="11"/>
        <v>0</v>
      </c>
      <c r="D93" s="4">
        <f t="shared" si="11"/>
        <v>0</v>
      </c>
      <c r="E93" s="4">
        <f t="shared" si="11"/>
        <v>0</v>
      </c>
      <c r="F93" s="4">
        <f t="shared" si="11"/>
        <v>0</v>
      </c>
      <c r="G93" s="4">
        <f t="shared" si="11"/>
        <v>0</v>
      </c>
      <c r="H93" s="4">
        <f t="shared" si="11"/>
        <v>0</v>
      </c>
      <c r="I93" s="4">
        <f t="shared" si="11"/>
        <v>0</v>
      </c>
      <c r="J93" s="4">
        <f t="shared" si="11"/>
        <v>0</v>
      </c>
      <c r="K93" s="4">
        <f t="shared" si="11"/>
        <v>0</v>
      </c>
      <c r="L93" s="4">
        <f t="shared" si="11"/>
        <v>0</v>
      </c>
      <c r="M93" s="4">
        <f t="shared" si="11"/>
        <v>0</v>
      </c>
      <c r="N93" s="4">
        <f t="shared" si="11"/>
        <v>0</v>
      </c>
      <c r="O93" s="4">
        <f t="shared" si="11"/>
        <v>0</v>
      </c>
      <c r="P93" s="4">
        <f t="shared" si="11"/>
        <v>0</v>
      </c>
      <c r="Q93" s="4">
        <f t="shared" si="11"/>
        <v>0</v>
      </c>
      <c r="R93" s="4">
        <f t="shared" si="11"/>
        <v>0</v>
      </c>
      <c r="S93" s="4">
        <f t="shared" si="11"/>
        <v>0</v>
      </c>
      <c r="T93" s="4">
        <f t="shared" si="11"/>
        <v>0</v>
      </c>
      <c r="U93" s="4">
        <f t="shared" si="11"/>
        <v>0</v>
      </c>
      <c r="V93" s="4">
        <f t="shared" si="11"/>
        <v>0</v>
      </c>
      <c r="W93" s="4">
        <f t="shared" si="11"/>
        <v>0</v>
      </c>
      <c r="X93" s="4">
        <f t="shared" si="11"/>
        <v>0</v>
      </c>
      <c r="Y93" s="4">
        <f t="shared" si="11"/>
        <v>0</v>
      </c>
      <c r="Z93" s="4"/>
    </row>
    <row r="95" ht="15">
      <c r="A95" s="10" t="s">
        <v>7</v>
      </c>
    </row>
    <row r="96" spans="1:25" ht="15">
      <c r="A96" s="12" t="s">
        <v>88</v>
      </c>
      <c r="B96">
        <f>SUM(C96:Z96)</f>
        <v>2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89</v>
      </c>
      <c r="B97">
        <f>SUM(C97:Z97)</f>
        <v>2</v>
      </c>
      <c r="C97">
        <v>0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90</v>
      </c>
      <c r="B98">
        <f>SUM(C98:Z98)</f>
        <v>2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ht="15">
      <c r="A99" s="12" t="s">
        <v>91</v>
      </c>
      <c r="B99">
        <f>SUM(C99:Z99)</f>
        <v>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2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2</v>
      </c>
      <c r="Y99">
        <v>0</v>
      </c>
    </row>
    <row r="100" spans="1:26" ht="15">
      <c r="A100" s="4" t="s">
        <v>2</v>
      </c>
      <c r="B100" s="4">
        <f aca="true" t="shared" si="12" ref="B100:Y100">SUM(B96:B99)</f>
        <v>10</v>
      </c>
      <c r="C100" s="4">
        <f t="shared" si="12"/>
        <v>0</v>
      </c>
      <c r="D100" s="4">
        <f t="shared" si="12"/>
        <v>4</v>
      </c>
      <c r="E100" s="4">
        <f t="shared" si="12"/>
        <v>2</v>
      </c>
      <c r="F100" s="4">
        <f t="shared" si="12"/>
        <v>0</v>
      </c>
      <c r="G100" s="4">
        <f t="shared" si="12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4">
        <f t="shared" si="12"/>
        <v>0</v>
      </c>
      <c r="L100" s="4">
        <f t="shared" si="12"/>
        <v>0</v>
      </c>
      <c r="M100" s="4">
        <f t="shared" si="12"/>
        <v>0</v>
      </c>
      <c r="N100" s="4">
        <f t="shared" si="12"/>
        <v>2</v>
      </c>
      <c r="O100" s="4">
        <f t="shared" si="12"/>
        <v>0</v>
      </c>
      <c r="P100" s="4">
        <f t="shared" si="12"/>
        <v>0</v>
      </c>
      <c r="Q100" s="4">
        <f t="shared" si="12"/>
        <v>0</v>
      </c>
      <c r="R100" s="4">
        <f t="shared" si="12"/>
        <v>0</v>
      </c>
      <c r="S100" s="4">
        <f t="shared" si="12"/>
        <v>0</v>
      </c>
      <c r="T100" s="4">
        <f t="shared" si="12"/>
        <v>0</v>
      </c>
      <c r="U100" s="4">
        <f t="shared" si="12"/>
        <v>0</v>
      </c>
      <c r="V100" s="4">
        <f t="shared" si="12"/>
        <v>0</v>
      </c>
      <c r="W100" s="4">
        <f t="shared" si="12"/>
        <v>0</v>
      </c>
      <c r="X100" s="4">
        <f t="shared" si="12"/>
        <v>2</v>
      </c>
      <c r="Y100" s="4">
        <f t="shared" si="12"/>
        <v>0</v>
      </c>
      <c r="Z100" s="4"/>
    </row>
    <row r="102" ht="15">
      <c r="A102" s="10" t="s">
        <v>8</v>
      </c>
    </row>
    <row r="103" spans="1:25" ht="15">
      <c r="A103" s="12" t="s">
        <v>88</v>
      </c>
      <c r="B103">
        <f>SUM(C103:Z103)</f>
        <v>3</v>
      </c>
      <c r="C103">
        <v>0</v>
      </c>
      <c r="D103">
        <v>2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ht="15">
      <c r="A104" s="12" t="s">
        <v>89</v>
      </c>
      <c r="B104">
        <f>SUM(C104:Z104)</f>
        <v>3</v>
      </c>
      <c r="C104">
        <v>0</v>
      </c>
      <c r="D104">
        <v>2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ht="15">
      <c r="A105" s="12" t="s">
        <v>90</v>
      </c>
      <c r="B105">
        <f>SUM(C105:Z105)</f>
        <v>3</v>
      </c>
      <c r="C105">
        <v>0</v>
      </c>
      <c r="D105">
        <v>0</v>
      </c>
      <c r="E105">
        <v>2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91</v>
      </c>
      <c r="B106">
        <f>SUM(C106:Z106)</f>
        <v>6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</v>
      </c>
      <c r="Y106">
        <v>1</v>
      </c>
    </row>
    <row r="107" spans="1:26" ht="15">
      <c r="A107" s="4" t="s">
        <v>2</v>
      </c>
      <c r="B107" s="4">
        <f aca="true" t="shared" si="13" ref="B107:Y107">SUM(B103:B106)</f>
        <v>15</v>
      </c>
      <c r="C107" s="4">
        <f t="shared" si="13"/>
        <v>0</v>
      </c>
      <c r="D107" s="4">
        <f t="shared" si="13"/>
        <v>4</v>
      </c>
      <c r="E107" s="4">
        <f t="shared" si="13"/>
        <v>4</v>
      </c>
      <c r="F107" s="4">
        <f t="shared" si="13"/>
        <v>1</v>
      </c>
      <c r="G107" s="4">
        <f t="shared" si="13"/>
        <v>0</v>
      </c>
      <c r="H107" s="4">
        <f t="shared" si="13"/>
        <v>0</v>
      </c>
      <c r="I107" s="4">
        <f t="shared" si="13"/>
        <v>0</v>
      </c>
      <c r="J107" s="4">
        <f t="shared" si="13"/>
        <v>0</v>
      </c>
      <c r="K107" s="4">
        <f t="shared" si="13"/>
        <v>0</v>
      </c>
      <c r="L107" s="4">
        <f t="shared" si="13"/>
        <v>0</v>
      </c>
      <c r="M107" s="4">
        <f t="shared" si="13"/>
        <v>0</v>
      </c>
      <c r="N107" s="4">
        <f t="shared" si="13"/>
        <v>2</v>
      </c>
      <c r="O107" s="4">
        <f t="shared" si="13"/>
        <v>1</v>
      </c>
      <c r="P107" s="4">
        <f t="shared" si="13"/>
        <v>0</v>
      </c>
      <c r="Q107" s="4">
        <f t="shared" si="13"/>
        <v>0</v>
      </c>
      <c r="R107" s="4">
        <f t="shared" si="13"/>
        <v>0</v>
      </c>
      <c r="S107" s="4">
        <f t="shared" si="13"/>
        <v>0</v>
      </c>
      <c r="T107" s="4">
        <f t="shared" si="13"/>
        <v>0</v>
      </c>
      <c r="U107" s="4">
        <f t="shared" si="13"/>
        <v>0</v>
      </c>
      <c r="V107" s="4">
        <f t="shared" si="13"/>
        <v>0</v>
      </c>
      <c r="W107" s="4">
        <f t="shared" si="13"/>
        <v>0</v>
      </c>
      <c r="X107" s="4">
        <f t="shared" si="13"/>
        <v>2</v>
      </c>
      <c r="Y107" s="4">
        <f t="shared" si="13"/>
        <v>1</v>
      </c>
      <c r="Z107" s="4"/>
    </row>
    <row r="109" ht="15">
      <c r="A109" s="10" t="s">
        <v>31</v>
      </c>
    </row>
    <row r="110" spans="1:25" ht="15">
      <c r="A110" s="12" t="s">
        <v>88</v>
      </c>
      <c r="B110">
        <f>SUM(C110:Z110)</f>
        <v>1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:25" ht="15">
      <c r="A111" s="12" t="s">
        <v>89</v>
      </c>
      <c r="B111">
        <f>SUM(C111:Z111)</f>
        <v>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ht="15">
      <c r="A112" s="12" t="s">
        <v>90</v>
      </c>
      <c r="B112">
        <f>SUM(C112:Z112)</f>
        <v>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ht="15">
      <c r="A113" s="12" t="s">
        <v>91</v>
      </c>
      <c r="B113">
        <f>SUM(C113:Z113)</f>
        <v>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</v>
      </c>
    </row>
    <row r="114" spans="1:26" ht="15">
      <c r="A114" s="4" t="s">
        <v>2</v>
      </c>
      <c r="B114" s="4">
        <f aca="true" t="shared" si="14" ref="B114:Y114">SUM(B110:B113)</f>
        <v>5</v>
      </c>
      <c r="C114" s="4">
        <f t="shared" si="14"/>
        <v>0</v>
      </c>
      <c r="D114" s="4">
        <f t="shared" si="14"/>
        <v>0</v>
      </c>
      <c r="E114" s="4">
        <f t="shared" si="14"/>
        <v>2</v>
      </c>
      <c r="F114" s="4">
        <f t="shared" si="14"/>
        <v>1</v>
      </c>
      <c r="G114" s="4">
        <f t="shared" si="14"/>
        <v>0</v>
      </c>
      <c r="H114" s="4">
        <f t="shared" si="14"/>
        <v>0</v>
      </c>
      <c r="I114" s="4">
        <f t="shared" si="14"/>
        <v>0</v>
      </c>
      <c r="J114" s="4">
        <f t="shared" si="14"/>
        <v>0</v>
      </c>
      <c r="K114" s="4">
        <f t="shared" si="14"/>
        <v>0</v>
      </c>
      <c r="L114" s="4">
        <f t="shared" si="14"/>
        <v>0</v>
      </c>
      <c r="M114" s="4">
        <f t="shared" si="14"/>
        <v>0</v>
      </c>
      <c r="N114" s="4">
        <f t="shared" si="14"/>
        <v>0</v>
      </c>
      <c r="O114" s="4">
        <f t="shared" si="14"/>
        <v>1</v>
      </c>
      <c r="P114" s="4">
        <f t="shared" si="14"/>
        <v>0</v>
      </c>
      <c r="Q114" s="4">
        <f t="shared" si="14"/>
        <v>0</v>
      </c>
      <c r="R114" s="4">
        <f t="shared" si="14"/>
        <v>0</v>
      </c>
      <c r="S114" s="4">
        <f t="shared" si="14"/>
        <v>0</v>
      </c>
      <c r="T114" s="4">
        <f t="shared" si="14"/>
        <v>0</v>
      </c>
      <c r="U114" s="4">
        <f t="shared" si="14"/>
        <v>0</v>
      </c>
      <c r="V114" s="4">
        <f t="shared" si="14"/>
        <v>0</v>
      </c>
      <c r="W114" s="4">
        <f t="shared" si="14"/>
        <v>0</v>
      </c>
      <c r="X114" s="4">
        <f t="shared" si="14"/>
        <v>0</v>
      </c>
      <c r="Y114" s="4">
        <f t="shared" si="14"/>
        <v>1</v>
      </c>
      <c r="Z114" s="4"/>
    </row>
    <row r="116" ht="15">
      <c r="A116" s="10" t="s">
        <v>32</v>
      </c>
    </row>
    <row r="117" spans="1:25" ht="15">
      <c r="A117" s="12" t="s">
        <v>88</v>
      </c>
      <c r="B117">
        <f>SUM(C117:Z117)</f>
        <v>1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ht="15">
      <c r="A118" s="12" t="s">
        <v>89</v>
      </c>
      <c r="B118">
        <f>SUM(C118:Z118)</f>
        <v>1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ht="15">
      <c r="A119" s="12" t="s">
        <v>90</v>
      </c>
      <c r="B119">
        <f>SUM(C119:Z119)</f>
        <v>1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ht="15">
      <c r="A120" s="12" t="s">
        <v>91</v>
      </c>
      <c r="B120">
        <f>SUM(C120:Z120)</f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6" ht="15">
      <c r="A121" s="4" t="s">
        <v>2</v>
      </c>
      <c r="B121" s="4">
        <f aca="true" t="shared" si="15" ref="B121:Y121">SUM(B117:B120)</f>
        <v>4</v>
      </c>
      <c r="C121" s="4">
        <f t="shared" si="15"/>
        <v>0</v>
      </c>
      <c r="D121" s="4">
        <f t="shared" si="15"/>
        <v>0</v>
      </c>
      <c r="E121" s="4">
        <f t="shared" si="15"/>
        <v>0</v>
      </c>
      <c r="F121" s="4">
        <f t="shared" si="15"/>
        <v>2</v>
      </c>
      <c r="G121" s="4">
        <f t="shared" si="15"/>
        <v>1</v>
      </c>
      <c r="H121" s="4">
        <f t="shared" si="15"/>
        <v>0</v>
      </c>
      <c r="I121" s="4">
        <f t="shared" si="15"/>
        <v>0</v>
      </c>
      <c r="J121" s="4">
        <f t="shared" si="15"/>
        <v>0</v>
      </c>
      <c r="K121" s="4">
        <f t="shared" si="15"/>
        <v>0</v>
      </c>
      <c r="L121" s="4">
        <f t="shared" si="15"/>
        <v>0</v>
      </c>
      <c r="M121" s="4">
        <f t="shared" si="15"/>
        <v>0</v>
      </c>
      <c r="N121" s="4">
        <f t="shared" si="15"/>
        <v>0</v>
      </c>
      <c r="O121" s="4">
        <f t="shared" si="15"/>
        <v>0</v>
      </c>
      <c r="P121" s="4">
        <f t="shared" si="15"/>
        <v>1</v>
      </c>
      <c r="Q121" s="4">
        <f t="shared" si="15"/>
        <v>0</v>
      </c>
      <c r="R121" s="4">
        <f t="shared" si="15"/>
        <v>0</v>
      </c>
      <c r="S121" s="4">
        <f t="shared" si="15"/>
        <v>0</v>
      </c>
      <c r="T121" s="4">
        <f t="shared" si="15"/>
        <v>0</v>
      </c>
      <c r="U121" s="4">
        <f t="shared" si="15"/>
        <v>0</v>
      </c>
      <c r="V121" s="4">
        <f t="shared" si="15"/>
        <v>0</v>
      </c>
      <c r="W121" s="4">
        <f t="shared" si="15"/>
        <v>0</v>
      </c>
      <c r="X121" s="4">
        <f t="shared" si="15"/>
        <v>0</v>
      </c>
      <c r="Y121" s="4">
        <f t="shared" si="15"/>
        <v>0</v>
      </c>
      <c r="Z121" s="4"/>
    </row>
    <row r="123" ht="15">
      <c r="A123" s="10" t="s">
        <v>9</v>
      </c>
    </row>
    <row r="124" spans="1:25" ht="15">
      <c r="A124" s="12" t="s">
        <v>88</v>
      </c>
      <c r="B124">
        <f>SUM(C124:Z124)</f>
        <v>3</v>
      </c>
      <c r="C124">
        <v>1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ht="15">
      <c r="A125" s="12" t="s">
        <v>89</v>
      </c>
      <c r="B125">
        <f>SUM(C125:Z125)</f>
        <v>3</v>
      </c>
      <c r="C125">
        <v>1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90</v>
      </c>
      <c r="B126">
        <f>SUM(C126:Z126)</f>
        <v>3</v>
      </c>
      <c r="C126">
        <v>0</v>
      </c>
      <c r="D126">
        <v>1</v>
      </c>
      <c r="E126">
        <v>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91</v>
      </c>
      <c r="B127">
        <f>SUM(C127:Z127)</f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2</v>
      </c>
    </row>
    <row r="128" spans="1:26" ht="15">
      <c r="A128" s="4" t="s">
        <v>2</v>
      </c>
      <c r="B128" s="4">
        <f aca="true" t="shared" si="16" ref="B128:Y128">SUM(B124:B127)</f>
        <v>15</v>
      </c>
      <c r="C128" s="4">
        <f t="shared" si="16"/>
        <v>2</v>
      </c>
      <c r="D128" s="4">
        <f t="shared" si="16"/>
        <v>5</v>
      </c>
      <c r="E128" s="4">
        <f t="shared" si="16"/>
        <v>2</v>
      </c>
      <c r="F128" s="4">
        <f t="shared" si="16"/>
        <v>0</v>
      </c>
      <c r="G128" s="4">
        <f t="shared" si="16"/>
        <v>0</v>
      </c>
      <c r="H128" s="4">
        <f t="shared" si="16"/>
        <v>0</v>
      </c>
      <c r="I128" s="4">
        <f t="shared" si="16"/>
        <v>0</v>
      </c>
      <c r="J128" s="4">
        <f t="shared" si="16"/>
        <v>0</v>
      </c>
      <c r="K128" s="4">
        <f t="shared" si="16"/>
        <v>0</v>
      </c>
      <c r="L128" s="4">
        <f t="shared" si="16"/>
        <v>0</v>
      </c>
      <c r="M128" s="4">
        <f t="shared" si="16"/>
        <v>0</v>
      </c>
      <c r="N128" s="4">
        <f t="shared" si="16"/>
        <v>1</v>
      </c>
      <c r="O128" s="4">
        <f t="shared" si="16"/>
        <v>2</v>
      </c>
      <c r="P128" s="4">
        <f t="shared" si="16"/>
        <v>0</v>
      </c>
      <c r="Q128" s="4">
        <f t="shared" si="16"/>
        <v>0</v>
      </c>
      <c r="R128" s="4">
        <f t="shared" si="16"/>
        <v>0</v>
      </c>
      <c r="S128" s="4">
        <f t="shared" si="16"/>
        <v>0</v>
      </c>
      <c r="T128" s="4">
        <f t="shared" si="16"/>
        <v>0</v>
      </c>
      <c r="U128" s="4">
        <f t="shared" si="16"/>
        <v>0</v>
      </c>
      <c r="V128" s="4">
        <f t="shared" si="16"/>
        <v>0</v>
      </c>
      <c r="W128" s="4">
        <f t="shared" si="16"/>
        <v>0</v>
      </c>
      <c r="X128" s="4">
        <f t="shared" si="16"/>
        <v>1</v>
      </c>
      <c r="Y128" s="4">
        <f t="shared" si="16"/>
        <v>2</v>
      </c>
      <c r="Z128" s="4"/>
    </row>
    <row r="130" ht="15">
      <c r="A130" s="10" t="s">
        <v>19</v>
      </c>
    </row>
    <row r="131" spans="1:25" ht="15">
      <c r="A131" s="12" t="s">
        <v>88</v>
      </c>
      <c r="B131">
        <f>SUM(C131:Z131)</f>
        <v>1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ht="15">
      <c r="A132" s="12" t="s">
        <v>89</v>
      </c>
      <c r="B132">
        <f>SUM(C132:Z132)</f>
        <v>1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ht="15">
      <c r="A133" s="12" t="s">
        <v>90</v>
      </c>
      <c r="B133">
        <f>SUM(C133:Z133)</f>
        <v>1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ht="15">
      <c r="A134" s="12" t="s">
        <v>91</v>
      </c>
      <c r="B134">
        <f>SUM(C134:Z134)</f>
        <v>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0</v>
      </c>
    </row>
    <row r="135" spans="1:26" ht="15">
      <c r="A135" s="4" t="s">
        <v>2</v>
      </c>
      <c r="B135" s="4">
        <f aca="true" t="shared" si="17" ref="B135:Y135">SUM(B131:B134)</f>
        <v>5</v>
      </c>
      <c r="C135" s="4">
        <f t="shared" si="17"/>
        <v>2</v>
      </c>
      <c r="D135" s="4">
        <f t="shared" si="17"/>
        <v>0</v>
      </c>
      <c r="E135" s="4">
        <f t="shared" si="17"/>
        <v>1</v>
      </c>
      <c r="F135" s="4">
        <f t="shared" si="17"/>
        <v>0</v>
      </c>
      <c r="G135" s="4">
        <f t="shared" si="17"/>
        <v>0</v>
      </c>
      <c r="H135" s="4">
        <f t="shared" si="17"/>
        <v>0</v>
      </c>
      <c r="I135" s="4">
        <f t="shared" si="17"/>
        <v>0</v>
      </c>
      <c r="J135" s="4">
        <f t="shared" si="17"/>
        <v>0</v>
      </c>
      <c r="K135" s="4">
        <f t="shared" si="17"/>
        <v>0</v>
      </c>
      <c r="L135" s="4">
        <f t="shared" si="17"/>
        <v>0</v>
      </c>
      <c r="M135" s="4">
        <f t="shared" si="17"/>
        <v>1</v>
      </c>
      <c r="N135" s="4">
        <f t="shared" si="17"/>
        <v>0</v>
      </c>
      <c r="O135" s="4">
        <f t="shared" si="17"/>
        <v>0</v>
      </c>
      <c r="P135" s="4">
        <f t="shared" si="17"/>
        <v>0</v>
      </c>
      <c r="Q135" s="4">
        <f t="shared" si="17"/>
        <v>0</v>
      </c>
      <c r="R135" s="4">
        <f t="shared" si="17"/>
        <v>0</v>
      </c>
      <c r="S135" s="4">
        <f t="shared" si="17"/>
        <v>0</v>
      </c>
      <c r="T135" s="4">
        <f t="shared" si="17"/>
        <v>0</v>
      </c>
      <c r="U135" s="4">
        <f t="shared" si="17"/>
        <v>0</v>
      </c>
      <c r="V135" s="4">
        <f t="shared" si="17"/>
        <v>0</v>
      </c>
      <c r="W135" s="4">
        <f t="shared" si="17"/>
        <v>1</v>
      </c>
      <c r="X135" s="4">
        <f t="shared" si="17"/>
        <v>0</v>
      </c>
      <c r="Y135" s="4">
        <f t="shared" si="17"/>
        <v>0</v>
      </c>
      <c r="Z135" s="4"/>
    </row>
    <row r="137" ht="15">
      <c r="A137" s="10" t="s">
        <v>20</v>
      </c>
    </row>
    <row r="138" spans="1:25" ht="15">
      <c r="A138" s="12" t="s">
        <v>88</v>
      </c>
      <c r="B138">
        <f>SUM(C138:Z138)</f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ht="15">
      <c r="A139" s="12" t="s">
        <v>89</v>
      </c>
      <c r="B139">
        <f>SUM(C139:Z139)</f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:25" ht="15">
      <c r="A140" s="12" t="s">
        <v>90</v>
      </c>
      <c r="B140">
        <f>SUM(C140:Z140)</f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1:26" ht="15">
      <c r="A141" s="4" t="s">
        <v>2</v>
      </c>
      <c r="B141" s="4">
        <f aca="true" t="shared" si="18" ref="B141:Y141">SUM(B138:B140)</f>
        <v>0</v>
      </c>
      <c r="C141" s="4">
        <f t="shared" si="18"/>
        <v>0</v>
      </c>
      <c r="D141" s="4">
        <f t="shared" si="18"/>
        <v>0</v>
      </c>
      <c r="E141" s="4">
        <f t="shared" si="18"/>
        <v>0</v>
      </c>
      <c r="F141" s="4">
        <f t="shared" si="18"/>
        <v>0</v>
      </c>
      <c r="G141" s="4">
        <f t="shared" si="18"/>
        <v>0</v>
      </c>
      <c r="H141" s="4">
        <f t="shared" si="18"/>
        <v>0</v>
      </c>
      <c r="I141" s="4">
        <f t="shared" si="18"/>
        <v>0</v>
      </c>
      <c r="J141" s="4">
        <f t="shared" si="18"/>
        <v>0</v>
      </c>
      <c r="K141" s="4">
        <f t="shared" si="18"/>
        <v>0</v>
      </c>
      <c r="L141" s="4">
        <f t="shared" si="18"/>
        <v>0</v>
      </c>
      <c r="M141" s="4">
        <f t="shared" si="18"/>
        <v>0</v>
      </c>
      <c r="N141" s="4">
        <f t="shared" si="18"/>
        <v>0</v>
      </c>
      <c r="O141" s="4">
        <f t="shared" si="18"/>
        <v>0</v>
      </c>
      <c r="P141" s="4">
        <f t="shared" si="18"/>
        <v>0</v>
      </c>
      <c r="Q141" s="4">
        <f t="shared" si="18"/>
        <v>0</v>
      </c>
      <c r="R141" s="4">
        <f t="shared" si="18"/>
        <v>0</v>
      </c>
      <c r="S141" s="4">
        <f t="shared" si="18"/>
        <v>0</v>
      </c>
      <c r="T141" s="4">
        <f t="shared" si="18"/>
        <v>0</v>
      </c>
      <c r="U141" s="4">
        <f t="shared" si="18"/>
        <v>0</v>
      </c>
      <c r="V141" s="4">
        <f t="shared" si="18"/>
        <v>0</v>
      </c>
      <c r="W141" s="4">
        <f t="shared" si="18"/>
        <v>0</v>
      </c>
      <c r="X141" s="4">
        <f t="shared" si="18"/>
        <v>0</v>
      </c>
      <c r="Y141" s="4">
        <f t="shared" si="18"/>
        <v>0</v>
      </c>
      <c r="Z141" s="4"/>
    </row>
    <row r="143" ht="15">
      <c r="A143" s="10" t="s">
        <v>28</v>
      </c>
    </row>
    <row r="144" spans="1:25" ht="15">
      <c r="A144" s="12" t="s">
        <v>88</v>
      </c>
      <c r="B144">
        <f>SUM(C144:Z144)</f>
        <v>1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ht="15">
      <c r="A145" s="12" t="s">
        <v>89</v>
      </c>
      <c r="B145">
        <f>SUM(C145:Z145)</f>
        <v>1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ht="15">
      <c r="A146" s="12" t="s">
        <v>90</v>
      </c>
      <c r="B146">
        <f>SUM(C146:Z146)</f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1:25" ht="15">
      <c r="A147" s="12" t="s">
        <v>91</v>
      </c>
      <c r="B147">
        <f>SUM(C147:Z147)</f>
        <v>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</row>
    <row r="148" spans="1:26" ht="15">
      <c r="A148" s="4" t="s">
        <v>2</v>
      </c>
      <c r="B148" s="4">
        <f aca="true" t="shared" si="19" ref="B148:Y148">SUM(B144:B147)</f>
        <v>4</v>
      </c>
      <c r="C148" s="4">
        <f t="shared" si="19"/>
        <v>0</v>
      </c>
      <c r="D148" s="4">
        <f t="shared" si="19"/>
        <v>2</v>
      </c>
      <c r="E148" s="4">
        <f t="shared" si="19"/>
        <v>0</v>
      </c>
      <c r="F148" s="4">
        <f t="shared" si="19"/>
        <v>0</v>
      </c>
      <c r="G148" s="4">
        <f t="shared" si="19"/>
        <v>0</v>
      </c>
      <c r="H148" s="4">
        <f t="shared" si="19"/>
        <v>0</v>
      </c>
      <c r="I148" s="4">
        <f t="shared" si="19"/>
        <v>0</v>
      </c>
      <c r="J148" s="4">
        <f t="shared" si="19"/>
        <v>0</v>
      </c>
      <c r="K148" s="4">
        <f t="shared" si="19"/>
        <v>0</v>
      </c>
      <c r="L148" s="4">
        <f t="shared" si="19"/>
        <v>0</v>
      </c>
      <c r="M148" s="4">
        <f t="shared" si="19"/>
        <v>0</v>
      </c>
      <c r="N148" s="4">
        <f t="shared" si="19"/>
        <v>1</v>
      </c>
      <c r="O148" s="4">
        <f t="shared" si="19"/>
        <v>0</v>
      </c>
      <c r="P148" s="4">
        <f t="shared" si="19"/>
        <v>0</v>
      </c>
      <c r="Q148" s="4">
        <f t="shared" si="19"/>
        <v>0</v>
      </c>
      <c r="R148" s="4">
        <f t="shared" si="19"/>
        <v>0</v>
      </c>
      <c r="S148" s="4">
        <f t="shared" si="19"/>
        <v>0</v>
      </c>
      <c r="T148" s="4">
        <f t="shared" si="19"/>
        <v>0</v>
      </c>
      <c r="U148" s="4">
        <f t="shared" si="19"/>
        <v>0</v>
      </c>
      <c r="V148" s="4">
        <f t="shared" si="19"/>
        <v>0</v>
      </c>
      <c r="W148" s="4">
        <f t="shared" si="19"/>
        <v>0</v>
      </c>
      <c r="X148" s="4">
        <f t="shared" si="19"/>
        <v>1</v>
      </c>
      <c r="Y148" s="4">
        <f t="shared" si="19"/>
        <v>0</v>
      </c>
      <c r="Z148" s="4"/>
    </row>
    <row r="150" ht="15">
      <c r="A150" s="10" t="s">
        <v>21</v>
      </c>
    </row>
    <row r="151" spans="1:25" ht="15">
      <c r="A151" s="12" t="s">
        <v>88</v>
      </c>
      <c r="B151">
        <f>SUM(C151:Z151)</f>
        <v>1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5" ht="15">
      <c r="A152" s="12" t="s">
        <v>89</v>
      </c>
      <c r="B152">
        <f>SUM(C152:Z152)</f>
        <v>1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ht="15">
      <c r="A153" s="12" t="s">
        <v>90</v>
      </c>
      <c r="B153">
        <f>SUM(C153:Z153)</f>
        <v>1</v>
      </c>
      <c r="C153">
        <v>0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1:25" ht="15">
      <c r="A154" s="12" t="s">
        <v>91</v>
      </c>
      <c r="B154">
        <f>SUM(C154:Z154)</f>
        <v>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0</v>
      </c>
    </row>
    <row r="155" spans="1:26" ht="15">
      <c r="A155" s="4" t="s">
        <v>2</v>
      </c>
      <c r="B155" s="4">
        <f aca="true" t="shared" si="20" ref="B155:Y155">SUM(B151:B154)</f>
        <v>5</v>
      </c>
      <c r="C155" s="4">
        <f t="shared" si="20"/>
        <v>2</v>
      </c>
      <c r="D155" s="4">
        <f t="shared" si="20"/>
        <v>1</v>
      </c>
      <c r="E155" s="4">
        <f t="shared" si="20"/>
        <v>0</v>
      </c>
      <c r="F155" s="4">
        <f t="shared" si="20"/>
        <v>0</v>
      </c>
      <c r="G155" s="4">
        <f t="shared" si="20"/>
        <v>0</v>
      </c>
      <c r="H155" s="4">
        <f t="shared" si="20"/>
        <v>0</v>
      </c>
      <c r="I155" s="4">
        <f t="shared" si="20"/>
        <v>0</v>
      </c>
      <c r="J155" s="4">
        <f t="shared" si="20"/>
        <v>0</v>
      </c>
      <c r="K155" s="4">
        <f t="shared" si="20"/>
        <v>0</v>
      </c>
      <c r="L155" s="4">
        <f t="shared" si="20"/>
        <v>0</v>
      </c>
      <c r="M155" s="4">
        <f t="shared" si="20"/>
        <v>0</v>
      </c>
      <c r="N155" s="4">
        <f t="shared" si="20"/>
        <v>1</v>
      </c>
      <c r="O155" s="4">
        <f t="shared" si="20"/>
        <v>0</v>
      </c>
      <c r="P155" s="4">
        <f t="shared" si="20"/>
        <v>0</v>
      </c>
      <c r="Q155" s="4">
        <f t="shared" si="20"/>
        <v>0</v>
      </c>
      <c r="R155" s="4">
        <f t="shared" si="20"/>
        <v>0</v>
      </c>
      <c r="S155" s="4">
        <f t="shared" si="20"/>
        <v>0</v>
      </c>
      <c r="T155" s="4">
        <f t="shared" si="20"/>
        <v>0</v>
      </c>
      <c r="U155" s="4">
        <f t="shared" si="20"/>
        <v>0</v>
      </c>
      <c r="V155" s="4">
        <f t="shared" si="20"/>
        <v>0</v>
      </c>
      <c r="W155" s="4">
        <f t="shared" si="20"/>
        <v>0</v>
      </c>
      <c r="X155" s="4">
        <f t="shared" si="20"/>
        <v>1</v>
      </c>
      <c r="Y155" s="4">
        <f t="shared" si="20"/>
        <v>0</v>
      </c>
      <c r="Z155" s="4"/>
    </row>
    <row r="157" ht="15">
      <c r="A157" s="10" t="s">
        <v>10</v>
      </c>
    </row>
    <row r="158" spans="1:25" ht="15">
      <c r="A158" s="12" t="s">
        <v>88</v>
      </c>
      <c r="B158">
        <f>SUM(C158:Z158)</f>
        <v>2</v>
      </c>
      <c r="C158">
        <v>0</v>
      </c>
      <c r="D158">
        <v>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:25" ht="15">
      <c r="A159" s="12" t="s">
        <v>89</v>
      </c>
      <c r="B159">
        <f>SUM(C159:Z159)</f>
        <v>2</v>
      </c>
      <c r="C159">
        <v>0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ht="15">
      <c r="A160" s="12" t="s">
        <v>90</v>
      </c>
      <c r="B160">
        <f>SUM(C160:Z160)</f>
        <v>2</v>
      </c>
      <c r="C160">
        <v>0</v>
      </c>
      <c r="D160">
        <v>0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1:25" ht="15">
      <c r="A161" s="12" t="s">
        <v>91</v>
      </c>
      <c r="B161">
        <f>SUM(C161:Z161)</f>
        <v>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2</v>
      </c>
      <c r="Y161">
        <v>0</v>
      </c>
    </row>
    <row r="162" spans="1:26" ht="15">
      <c r="A162" s="4" t="s">
        <v>2</v>
      </c>
      <c r="B162" s="4">
        <f aca="true" t="shared" si="21" ref="B162:Y162">SUM(B158:B161)</f>
        <v>10</v>
      </c>
      <c r="C162" s="4">
        <f t="shared" si="21"/>
        <v>0</v>
      </c>
      <c r="D162" s="4">
        <f t="shared" si="21"/>
        <v>4</v>
      </c>
      <c r="E162" s="4">
        <f t="shared" si="21"/>
        <v>2</v>
      </c>
      <c r="F162" s="4">
        <f t="shared" si="21"/>
        <v>0</v>
      </c>
      <c r="G162" s="4">
        <f t="shared" si="21"/>
        <v>0</v>
      </c>
      <c r="H162" s="4">
        <f t="shared" si="21"/>
        <v>0</v>
      </c>
      <c r="I162" s="4">
        <f t="shared" si="21"/>
        <v>0</v>
      </c>
      <c r="J162" s="4">
        <f t="shared" si="21"/>
        <v>0</v>
      </c>
      <c r="K162" s="4">
        <f t="shared" si="21"/>
        <v>0</v>
      </c>
      <c r="L162" s="4">
        <f t="shared" si="21"/>
        <v>0</v>
      </c>
      <c r="M162" s="4">
        <f t="shared" si="21"/>
        <v>0</v>
      </c>
      <c r="N162" s="4">
        <f t="shared" si="21"/>
        <v>2</v>
      </c>
      <c r="O162" s="4">
        <f t="shared" si="21"/>
        <v>0</v>
      </c>
      <c r="P162" s="4">
        <f t="shared" si="21"/>
        <v>0</v>
      </c>
      <c r="Q162" s="4">
        <f t="shared" si="21"/>
        <v>0</v>
      </c>
      <c r="R162" s="4">
        <f t="shared" si="21"/>
        <v>0</v>
      </c>
      <c r="S162" s="4">
        <f t="shared" si="21"/>
        <v>0</v>
      </c>
      <c r="T162" s="4">
        <f t="shared" si="21"/>
        <v>0</v>
      </c>
      <c r="U162" s="4">
        <f t="shared" si="21"/>
        <v>0</v>
      </c>
      <c r="V162" s="4">
        <f t="shared" si="21"/>
        <v>0</v>
      </c>
      <c r="W162" s="4">
        <f t="shared" si="21"/>
        <v>0</v>
      </c>
      <c r="X162" s="4">
        <f t="shared" si="21"/>
        <v>2</v>
      </c>
      <c r="Y162" s="4">
        <f t="shared" si="21"/>
        <v>0</v>
      </c>
      <c r="Z162" s="4"/>
    </row>
    <row r="164" ht="15">
      <c r="A164" s="10" t="s">
        <v>11</v>
      </c>
    </row>
    <row r="165" spans="1:25" ht="15">
      <c r="A165" s="12" t="s">
        <v>88</v>
      </c>
      <c r="B165">
        <f>SUM(C165:Z165)</f>
        <v>2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ht="15">
      <c r="A166" s="12" t="s">
        <v>89</v>
      </c>
      <c r="B166">
        <f>SUM(C166:Z166)</f>
        <v>2</v>
      </c>
      <c r="C166">
        <v>0</v>
      </c>
      <c r="D166">
        <v>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:25" ht="15">
      <c r="A167" s="12" t="s">
        <v>90</v>
      </c>
      <c r="B167">
        <f>SUM(C167:Z167)</f>
        <v>2</v>
      </c>
      <c r="C167">
        <v>0</v>
      </c>
      <c r="D167">
        <v>0</v>
      </c>
      <c r="E167">
        <v>2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1:25" ht="15">
      <c r="A168" s="12" t="s">
        <v>91</v>
      </c>
      <c r="B168">
        <f>SUM(C168:Z168)</f>
        <v>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2</v>
      </c>
      <c r="Y168">
        <v>0</v>
      </c>
    </row>
    <row r="169" spans="1:26" ht="15">
      <c r="A169" s="4" t="s">
        <v>2</v>
      </c>
      <c r="B169" s="4">
        <f aca="true" t="shared" si="22" ref="B169:Y169">SUM(B165:B168)</f>
        <v>10</v>
      </c>
      <c r="C169" s="4">
        <f t="shared" si="22"/>
        <v>0</v>
      </c>
      <c r="D169" s="4">
        <f t="shared" si="22"/>
        <v>4</v>
      </c>
      <c r="E169" s="4">
        <f t="shared" si="22"/>
        <v>2</v>
      </c>
      <c r="F169" s="4">
        <f t="shared" si="22"/>
        <v>0</v>
      </c>
      <c r="G169" s="4">
        <f t="shared" si="22"/>
        <v>0</v>
      </c>
      <c r="H169" s="4">
        <f t="shared" si="22"/>
        <v>0</v>
      </c>
      <c r="I169" s="4">
        <f t="shared" si="22"/>
        <v>0</v>
      </c>
      <c r="J169" s="4">
        <f t="shared" si="22"/>
        <v>0</v>
      </c>
      <c r="K169" s="4">
        <f t="shared" si="22"/>
        <v>0</v>
      </c>
      <c r="L169" s="4">
        <f t="shared" si="22"/>
        <v>0</v>
      </c>
      <c r="M169" s="4">
        <f t="shared" si="22"/>
        <v>0</v>
      </c>
      <c r="N169" s="4">
        <f t="shared" si="22"/>
        <v>2</v>
      </c>
      <c r="O169" s="4">
        <f t="shared" si="22"/>
        <v>0</v>
      </c>
      <c r="P169" s="4">
        <f t="shared" si="22"/>
        <v>0</v>
      </c>
      <c r="Q169" s="4">
        <f t="shared" si="22"/>
        <v>0</v>
      </c>
      <c r="R169" s="4">
        <f t="shared" si="22"/>
        <v>0</v>
      </c>
      <c r="S169" s="4">
        <f t="shared" si="22"/>
        <v>0</v>
      </c>
      <c r="T169" s="4">
        <f t="shared" si="22"/>
        <v>0</v>
      </c>
      <c r="U169" s="4">
        <f t="shared" si="22"/>
        <v>0</v>
      </c>
      <c r="V169" s="4">
        <f t="shared" si="22"/>
        <v>0</v>
      </c>
      <c r="W169" s="4">
        <f t="shared" si="22"/>
        <v>0</v>
      </c>
      <c r="X169" s="4">
        <f t="shared" si="22"/>
        <v>2</v>
      </c>
      <c r="Y169" s="4">
        <f t="shared" si="22"/>
        <v>0</v>
      </c>
      <c r="Z169" s="4"/>
    </row>
    <row r="171" ht="15">
      <c r="A171" s="10" t="s">
        <v>22</v>
      </c>
    </row>
    <row r="172" spans="1:25" ht="15">
      <c r="A172" s="12" t="s">
        <v>88</v>
      </c>
      <c r="B172">
        <f>SUM(C172:Z172)</f>
        <v>1</v>
      </c>
      <c r="C172">
        <v>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ht="15">
      <c r="A173" s="12" t="s">
        <v>89</v>
      </c>
      <c r="B173">
        <f>SUM(C173:Z173)</f>
        <v>1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ht="15">
      <c r="A174" s="12" t="s">
        <v>90</v>
      </c>
      <c r="B174">
        <f>SUM(C174:Z174)</f>
        <v>1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1:25" ht="15">
      <c r="A175" s="12" t="s">
        <v>91</v>
      </c>
      <c r="B175">
        <f>SUM(C175:Z175)</f>
        <v>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0</v>
      </c>
    </row>
    <row r="176" spans="1:26" ht="15">
      <c r="A176" s="4" t="s">
        <v>2</v>
      </c>
      <c r="B176" s="4">
        <f aca="true" t="shared" si="23" ref="B176:Y176">SUM(B172:B175)</f>
        <v>5</v>
      </c>
      <c r="C176" s="4">
        <f t="shared" si="23"/>
        <v>2</v>
      </c>
      <c r="D176" s="4">
        <f t="shared" si="23"/>
        <v>1</v>
      </c>
      <c r="E176" s="4">
        <f t="shared" si="23"/>
        <v>0</v>
      </c>
      <c r="F176" s="4">
        <f t="shared" si="23"/>
        <v>0</v>
      </c>
      <c r="G176" s="4">
        <f t="shared" si="23"/>
        <v>0</v>
      </c>
      <c r="H176" s="4">
        <f t="shared" si="23"/>
        <v>0</v>
      </c>
      <c r="I176" s="4">
        <f t="shared" si="23"/>
        <v>0</v>
      </c>
      <c r="J176" s="4">
        <f t="shared" si="23"/>
        <v>0</v>
      </c>
      <c r="K176" s="4">
        <f t="shared" si="23"/>
        <v>0</v>
      </c>
      <c r="L176" s="4">
        <f t="shared" si="23"/>
        <v>0</v>
      </c>
      <c r="M176" s="4">
        <f t="shared" si="23"/>
        <v>1</v>
      </c>
      <c r="N176" s="4">
        <f t="shared" si="23"/>
        <v>0</v>
      </c>
      <c r="O176" s="4">
        <f t="shared" si="23"/>
        <v>0</v>
      </c>
      <c r="P176" s="4">
        <f t="shared" si="23"/>
        <v>0</v>
      </c>
      <c r="Q176" s="4">
        <f t="shared" si="23"/>
        <v>0</v>
      </c>
      <c r="R176" s="4">
        <f t="shared" si="23"/>
        <v>0</v>
      </c>
      <c r="S176" s="4">
        <f t="shared" si="23"/>
        <v>0</v>
      </c>
      <c r="T176" s="4">
        <f t="shared" si="23"/>
        <v>0</v>
      </c>
      <c r="U176" s="4">
        <f t="shared" si="23"/>
        <v>0</v>
      </c>
      <c r="V176" s="4">
        <f t="shared" si="23"/>
        <v>0</v>
      </c>
      <c r="W176" s="4">
        <f t="shared" si="23"/>
        <v>1</v>
      </c>
      <c r="X176" s="4">
        <f t="shared" si="23"/>
        <v>0</v>
      </c>
      <c r="Y176" s="4">
        <f t="shared" si="23"/>
        <v>0</v>
      </c>
      <c r="Z176" s="4"/>
    </row>
    <row r="178" ht="15">
      <c r="A178" s="10" t="s">
        <v>33</v>
      </c>
    </row>
    <row r="179" spans="1:25" ht="15">
      <c r="A179" s="12" t="s">
        <v>88</v>
      </c>
      <c r="B179">
        <f>SUM(C179:Z179)</f>
        <v>1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 ht="15">
      <c r="A180" s="12" t="s">
        <v>89</v>
      </c>
      <c r="B180">
        <f>SUM(C180:Z180)</f>
        <v>1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ht="15">
      <c r="A181" s="12" t="s">
        <v>90</v>
      </c>
      <c r="B181">
        <f>SUM(C181:Z181)</f>
        <v>1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5" ht="15">
      <c r="A182" s="12" t="s">
        <v>91</v>
      </c>
      <c r="B182">
        <f>SUM(C182:Z182)</f>
        <v>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1:26" ht="15">
      <c r="A183" s="4" t="s">
        <v>2</v>
      </c>
      <c r="B183" s="4">
        <f aca="true" t="shared" si="24" ref="B183:Y183">SUM(B179:B182)</f>
        <v>4</v>
      </c>
      <c r="C183" s="4">
        <f t="shared" si="24"/>
        <v>0</v>
      </c>
      <c r="D183" s="4">
        <f t="shared" si="24"/>
        <v>0</v>
      </c>
      <c r="E183" s="4">
        <f t="shared" si="24"/>
        <v>0</v>
      </c>
      <c r="F183" s="4">
        <f t="shared" si="24"/>
        <v>2</v>
      </c>
      <c r="G183" s="4">
        <f t="shared" si="24"/>
        <v>1</v>
      </c>
      <c r="H183" s="4">
        <f t="shared" si="24"/>
        <v>0</v>
      </c>
      <c r="I183" s="4">
        <f t="shared" si="24"/>
        <v>0</v>
      </c>
      <c r="J183" s="4">
        <f t="shared" si="24"/>
        <v>0</v>
      </c>
      <c r="K183" s="4">
        <f t="shared" si="24"/>
        <v>0</v>
      </c>
      <c r="L183" s="4">
        <f t="shared" si="24"/>
        <v>0</v>
      </c>
      <c r="M183" s="4">
        <f t="shared" si="24"/>
        <v>0</v>
      </c>
      <c r="N183" s="4">
        <f t="shared" si="24"/>
        <v>0</v>
      </c>
      <c r="O183" s="4">
        <f t="shared" si="24"/>
        <v>0</v>
      </c>
      <c r="P183" s="4">
        <f t="shared" si="24"/>
        <v>0</v>
      </c>
      <c r="Q183" s="4">
        <f t="shared" si="24"/>
        <v>1</v>
      </c>
      <c r="R183" s="4">
        <f t="shared" si="24"/>
        <v>0</v>
      </c>
      <c r="S183" s="4">
        <f t="shared" si="24"/>
        <v>0</v>
      </c>
      <c r="T183" s="4">
        <f t="shared" si="24"/>
        <v>0</v>
      </c>
      <c r="U183" s="4">
        <f t="shared" si="24"/>
        <v>0</v>
      </c>
      <c r="V183" s="4">
        <f t="shared" si="24"/>
        <v>0</v>
      </c>
      <c r="W183" s="4">
        <f t="shared" si="24"/>
        <v>0</v>
      </c>
      <c r="X183" s="4">
        <f t="shared" si="24"/>
        <v>0</v>
      </c>
      <c r="Y183" s="4">
        <f t="shared" si="24"/>
        <v>0</v>
      </c>
      <c r="Z183" s="4"/>
    </row>
    <row r="185" ht="15">
      <c r="A185" s="10" t="s">
        <v>23</v>
      </c>
    </row>
    <row r="186" spans="1:25" ht="15">
      <c r="A186" s="12" t="s">
        <v>88</v>
      </c>
      <c r="B186">
        <f>SUM(C186:Z186)</f>
        <v>1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89</v>
      </c>
      <c r="B187">
        <f>SUM(C187:Z187)</f>
        <v>1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ht="15">
      <c r="A188" s="12" t="s">
        <v>90</v>
      </c>
      <c r="B188">
        <f>SUM(C188:Z188)</f>
        <v>1</v>
      </c>
      <c r="C188">
        <v>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1:25" ht="15">
      <c r="A189" s="12" t="s">
        <v>91</v>
      </c>
      <c r="B189">
        <f>SUM(C189:Z189)</f>
        <v>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1</v>
      </c>
      <c r="X189">
        <v>0</v>
      </c>
      <c r="Y189">
        <v>0</v>
      </c>
    </row>
    <row r="190" spans="1:26" ht="15">
      <c r="A190" s="4" t="s">
        <v>2</v>
      </c>
      <c r="B190" s="4">
        <f aca="true" t="shared" si="25" ref="B190:Y190">SUM(B186:B189)</f>
        <v>5</v>
      </c>
      <c r="C190" s="4">
        <f t="shared" si="25"/>
        <v>3</v>
      </c>
      <c r="D190" s="4">
        <f t="shared" si="25"/>
        <v>0</v>
      </c>
      <c r="E190" s="4">
        <f t="shared" si="25"/>
        <v>0</v>
      </c>
      <c r="F190" s="4">
        <f t="shared" si="25"/>
        <v>0</v>
      </c>
      <c r="G190" s="4">
        <f t="shared" si="25"/>
        <v>0</v>
      </c>
      <c r="H190" s="4">
        <f t="shared" si="25"/>
        <v>0</v>
      </c>
      <c r="I190" s="4">
        <f t="shared" si="25"/>
        <v>0</v>
      </c>
      <c r="J190" s="4">
        <f t="shared" si="25"/>
        <v>0</v>
      </c>
      <c r="K190" s="4">
        <f t="shared" si="25"/>
        <v>0</v>
      </c>
      <c r="L190" s="4">
        <f t="shared" si="25"/>
        <v>0</v>
      </c>
      <c r="M190" s="4">
        <f t="shared" si="25"/>
        <v>1</v>
      </c>
      <c r="N190" s="4">
        <f t="shared" si="25"/>
        <v>0</v>
      </c>
      <c r="O190" s="4">
        <f t="shared" si="25"/>
        <v>0</v>
      </c>
      <c r="P190" s="4">
        <f t="shared" si="25"/>
        <v>0</v>
      </c>
      <c r="Q190" s="4">
        <f t="shared" si="25"/>
        <v>0</v>
      </c>
      <c r="R190" s="4">
        <f t="shared" si="25"/>
        <v>0</v>
      </c>
      <c r="S190" s="4">
        <f t="shared" si="25"/>
        <v>0</v>
      </c>
      <c r="T190" s="4">
        <f t="shared" si="25"/>
        <v>0</v>
      </c>
      <c r="U190" s="4">
        <f t="shared" si="25"/>
        <v>0</v>
      </c>
      <c r="V190" s="4">
        <f t="shared" si="25"/>
        <v>0</v>
      </c>
      <c r="W190" s="4">
        <f t="shared" si="25"/>
        <v>1</v>
      </c>
      <c r="X190" s="4">
        <f t="shared" si="25"/>
        <v>0</v>
      </c>
      <c r="Y190" s="4">
        <f t="shared" si="25"/>
        <v>0</v>
      </c>
      <c r="Z190" s="4"/>
    </row>
    <row r="192" ht="15">
      <c r="A192" s="10" t="s">
        <v>24</v>
      </c>
    </row>
    <row r="193" spans="1:25" ht="15">
      <c r="A193" s="12" t="s">
        <v>88</v>
      </c>
      <c r="B193">
        <f>SUM(C193:Z193)</f>
        <v>1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89</v>
      </c>
      <c r="B194">
        <f>SUM(C194:Z194)</f>
        <v>1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ht="15">
      <c r="A195" s="12" t="s">
        <v>90</v>
      </c>
      <c r="B195">
        <f>SUM(C195:Z195)</f>
        <v>1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1:25" ht="15">
      <c r="A196" s="12" t="s">
        <v>91</v>
      </c>
      <c r="B196">
        <f>SUM(C196:Z196)</f>
        <v>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</row>
    <row r="197" spans="1:26" ht="15">
      <c r="A197" s="4" t="s">
        <v>2</v>
      </c>
      <c r="B197" s="4">
        <f aca="true" t="shared" si="26" ref="B197:Y197">SUM(B193:B196)</f>
        <v>5</v>
      </c>
      <c r="C197" s="4">
        <f t="shared" si="26"/>
        <v>2</v>
      </c>
      <c r="D197" s="4">
        <f t="shared" si="26"/>
        <v>1</v>
      </c>
      <c r="E197" s="4">
        <f t="shared" si="26"/>
        <v>0</v>
      </c>
      <c r="F197" s="4">
        <f t="shared" si="26"/>
        <v>0</v>
      </c>
      <c r="G197" s="4">
        <f t="shared" si="26"/>
        <v>0</v>
      </c>
      <c r="H197" s="4">
        <f t="shared" si="26"/>
        <v>0</v>
      </c>
      <c r="I197" s="4">
        <f t="shared" si="26"/>
        <v>0</v>
      </c>
      <c r="J197" s="4">
        <f t="shared" si="26"/>
        <v>0</v>
      </c>
      <c r="K197" s="4">
        <f t="shared" si="26"/>
        <v>0</v>
      </c>
      <c r="L197" s="4">
        <f t="shared" si="26"/>
        <v>0</v>
      </c>
      <c r="M197" s="4">
        <f t="shared" si="26"/>
        <v>1</v>
      </c>
      <c r="N197" s="4">
        <f t="shared" si="26"/>
        <v>0</v>
      </c>
      <c r="O197" s="4">
        <f t="shared" si="26"/>
        <v>0</v>
      </c>
      <c r="P197" s="4">
        <f t="shared" si="26"/>
        <v>0</v>
      </c>
      <c r="Q197" s="4">
        <f t="shared" si="26"/>
        <v>0</v>
      </c>
      <c r="R197" s="4">
        <f t="shared" si="26"/>
        <v>0</v>
      </c>
      <c r="S197" s="4">
        <f t="shared" si="26"/>
        <v>0</v>
      </c>
      <c r="T197" s="4">
        <f t="shared" si="26"/>
        <v>0</v>
      </c>
      <c r="U197" s="4">
        <f t="shared" si="26"/>
        <v>0</v>
      </c>
      <c r="V197" s="4">
        <f t="shared" si="26"/>
        <v>0</v>
      </c>
      <c r="W197" s="4">
        <f t="shared" si="26"/>
        <v>1</v>
      </c>
      <c r="X197" s="4">
        <f t="shared" si="26"/>
        <v>0</v>
      </c>
      <c r="Y197" s="4">
        <f t="shared" si="26"/>
        <v>0</v>
      </c>
      <c r="Z197" s="4"/>
    </row>
    <row r="199" ht="15">
      <c r="A199" s="10" t="s">
        <v>34</v>
      </c>
    </row>
    <row r="200" spans="1:25" ht="15">
      <c r="A200" s="12" t="s">
        <v>88</v>
      </c>
      <c r="B200">
        <f>SUM(C200:Z200)</f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ht="15">
      <c r="A201" s="12" t="s">
        <v>89</v>
      </c>
      <c r="B201">
        <f>SUM(C201:Z201)</f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5" ht="15">
      <c r="A202" s="12" t="s">
        <v>90</v>
      </c>
      <c r="B202">
        <f>SUM(C202:Z202)</f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1:26" ht="15">
      <c r="A203" s="4" t="s">
        <v>2</v>
      </c>
      <c r="B203" s="4">
        <f aca="true" t="shared" si="27" ref="B203:Y203">SUM(B200:B202)</f>
        <v>0</v>
      </c>
      <c r="C203" s="4">
        <f t="shared" si="27"/>
        <v>0</v>
      </c>
      <c r="D203" s="4">
        <f t="shared" si="27"/>
        <v>0</v>
      </c>
      <c r="E203" s="4">
        <f t="shared" si="27"/>
        <v>0</v>
      </c>
      <c r="F203" s="4">
        <f t="shared" si="27"/>
        <v>0</v>
      </c>
      <c r="G203" s="4">
        <f t="shared" si="27"/>
        <v>0</v>
      </c>
      <c r="H203" s="4">
        <f t="shared" si="27"/>
        <v>0</v>
      </c>
      <c r="I203" s="4">
        <f t="shared" si="27"/>
        <v>0</v>
      </c>
      <c r="J203" s="4">
        <f t="shared" si="27"/>
        <v>0</v>
      </c>
      <c r="K203" s="4">
        <f t="shared" si="27"/>
        <v>0</v>
      </c>
      <c r="L203" s="4">
        <f t="shared" si="27"/>
        <v>0</v>
      </c>
      <c r="M203" s="4">
        <f t="shared" si="27"/>
        <v>0</v>
      </c>
      <c r="N203" s="4">
        <f t="shared" si="27"/>
        <v>0</v>
      </c>
      <c r="O203" s="4">
        <f t="shared" si="27"/>
        <v>0</v>
      </c>
      <c r="P203" s="4">
        <f t="shared" si="27"/>
        <v>0</v>
      </c>
      <c r="Q203" s="4">
        <f t="shared" si="27"/>
        <v>0</v>
      </c>
      <c r="R203" s="4">
        <f t="shared" si="27"/>
        <v>0</v>
      </c>
      <c r="S203" s="4">
        <f t="shared" si="27"/>
        <v>0</v>
      </c>
      <c r="T203" s="4">
        <f t="shared" si="27"/>
        <v>0</v>
      </c>
      <c r="U203" s="4">
        <f t="shared" si="27"/>
        <v>0</v>
      </c>
      <c r="V203" s="4">
        <f t="shared" si="27"/>
        <v>0</v>
      </c>
      <c r="W203" s="4">
        <f t="shared" si="27"/>
        <v>0</v>
      </c>
      <c r="X203" s="4">
        <f t="shared" si="27"/>
        <v>0</v>
      </c>
      <c r="Y203" s="4">
        <f t="shared" si="27"/>
        <v>0</v>
      </c>
      <c r="Z203" s="4"/>
    </row>
    <row r="205" ht="15">
      <c r="A205" s="10" t="s">
        <v>4</v>
      </c>
    </row>
    <row r="206" spans="1:25" ht="15">
      <c r="A206" s="12" t="s">
        <v>88</v>
      </c>
      <c r="B206">
        <f>SUM(C206:Z206)</f>
        <v>4</v>
      </c>
      <c r="C206">
        <v>1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:25" ht="15">
      <c r="A207" s="12" t="s">
        <v>89</v>
      </c>
      <c r="B207">
        <f>SUM(C207:Z207)</f>
        <v>4</v>
      </c>
      <c r="C207">
        <v>1</v>
      </c>
      <c r="D207">
        <v>3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ht="15">
      <c r="A208" s="12" t="s">
        <v>90</v>
      </c>
      <c r="B208">
        <f>SUM(C208:Z208)</f>
        <v>4</v>
      </c>
      <c r="C208">
        <v>0</v>
      </c>
      <c r="D208">
        <v>1</v>
      </c>
      <c r="E208">
        <v>3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:25" ht="15">
      <c r="A209" s="12" t="s">
        <v>91</v>
      </c>
      <c r="B209">
        <f>SUM(C209:Z209)</f>
        <v>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3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3</v>
      </c>
    </row>
    <row r="210" spans="1:25" ht="15">
      <c r="A210" s="12" t="s">
        <v>92</v>
      </c>
      <c r="B210">
        <f>SUM(C210:Z210)</f>
        <v>4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</row>
    <row r="211" spans="1:26" ht="15">
      <c r="A211" s="4" t="s">
        <v>2</v>
      </c>
      <c r="B211" s="4">
        <f aca="true" t="shared" si="28" ref="B211:Y211">SUM(B206:B210)</f>
        <v>24</v>
      </c>
      <c r="C211" s="4">
        <f t="shared" si="28"/>
        <v>2</v>
      </c>
      <c r="D211" s="4">
        <f t="shared" si="28"/>
        <v>7</v>
      </c>
      <c r="E211" s="4">
        <f t="shared" si="28"/>
        <v>3</v>
      </c>
      <c r="F211" s="4">
        <f t="shared" si="28"/>
        <v>0</v>
      </c>
      <c r="G211" s="4">
        <f t="shared" si="28"/>
        <v>0</v>
      </c>
      <c r="H211" s="4">
        <f t="shared" si="28"/>
        <v>0</v>
      </c>
      <c r="I211" s="4">
        <f t="shared" si="28"/>
        <v>0</v>
      </c>
      <c r="J211" s="4">
        <f t="shared" si="28"/>
        <v>1</v>
      </c>
      <c r="K211" s="4">
        <f t="shared" si="28"/>
        <v>3</v>
      </c>
      <c r="L211" s="4">
        <f t="shared" si="28"/>
        <v>0</v>
      </c>
      <c r="M211" s="4">
        <f t="shared" si="28"/>
        <v>0</v>
      </c>
      <c r="N211" s="4">
        <f t="shared" si="28"/>
        <v>1</v>
      </c>
      <c r="O211" s="4">
        <f t="shared" si="28"/>
        <v>3</v>
      </c>
      <c r="P211" s="4">
        <f t="shared" si="28"/>
        <v>0</v>
      </c>
      <c r="Q211" s="4">
        <f t="shared" si="28"/>
        <v>0</v>
      </c>
      <c r="R211" s="4">
        <f t="shared" si="28"/>
        <v>0</v>
      </c>
      <c r="S211" s="4">
        <f t="shared" si="28"/>
        <v>0</v>
      </c>
      <c r="T211" s="4">
        <f t="shared" si="28"/>
        <v>0</v>
      </c>
      <c r="U211" s="4">
        <f t="shared" si="28"/>
        <v>0</v>
      </c>
      <c r="V211" s="4">
        <f t="shared" si="28"/>
        <v>0</v>
      </c>
      <c r="W211" s="4">
        <f t="shared" si="28"/>
        <v>0</v>
      </c>
      <c r="X211" s="4">
        <f t="shared" si="28"/>
        <v>1</v>
      </c>
      <c r="Y211" s="4">
        <f t="shared" si="28"/>
        <v>3</v>
      </c>
      <c r="Z211" s="4"/>
    </row>
    <row r="213" ht="15">
      <c r="A213" s="10" t="s">
        <v>25</v>
      </c>
    </row>
    <row r="214" spans="1:25" ht="15">
      <c r="A214" s="12" t="s">
        <v>88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89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ht="15">
      <c r="A216" s="12" t="s">
        <v>90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:26" ht="15">
      <c r="A217" s="4" t="s">
        <v>2</v>
      </c>
      <c r="B217" s="4">
        <f aca="true" t="shared" si="29" ref="B217:Y217">SUM(B214:B216)</f>
        <v>0</v>
      </c>
      <c r="C217" s="4">
        <f t="shared" si="29"/>
        <v>0</v>
      </c>
      <c r="D217" s="4">
        <f t="shared" si="29"/>
        <v>0</v>
      </c>
      <c r="E217" s="4">
        <f t="shared" si="29"/>
        <v>0</v>
      </c>
      <c r="F217" s="4">
        <f t="shared" si="29"/>
        <v>0</v>
      </c>
      <c r="G217" s="4">
        <f t="shared" si="29"/>
        <v>0</v>
      </c>
      <c r="H217" s="4">
        <f t="shared" si="29"/>
        <v>0</v>
      </c>
      <c r="I217" s="4">
        <f t="shared" si="29"/>
        <v>0</v>
      </c>
      <c r="J217" s="4">
        <f t="shared" si="29"/>
        <v>0</v>
      </c>
      <c r="K217" s="4">
        <f t="shared" si="29"/>
        <v>0</v>
      </c>
      <c r="L217" s="4">
        <f t="shared" si="29"/>
        <v>0</v>
      </c>
      <c r="M217" s="4">
        <f t="shared" si="29"/>
        <v>0</v>
      </c>
      <c r="N217" s="4">
        <f t="shared" si="29"/>
        <v>0</v>
      </c>
      <c r="O217" s="4">
        <f t="shared" si="29"/>
        <v>0</v>
      </c>
      <c r="P217" s="4">
        <f t="shared" si="29"/>
        <v>0</v>
      </c>
      <c r="Q217" s="4">
        <f t="shared" si="29"/>
        <v>0</v>
      </c>
      <c r="R217" s="4">
        <f t="shared" si="29"/>
        <v>0</v>
      </c>
      <c r="S217" s="4">
        <f t="shared" si="29"/>
        <v>0</v>
      </c>
      <c r="T217" s="4">
        <f t="shared" si="29"/>
        <v>0</v>
      </c>
      <c r="U217" s="4">
        <f t="shared" si="29"/>
        <v>0</v>
      </c>
      <c r="V217" s="4">
        <f t="shared" si="29"/>
        <v>0</v>
      </c>
      <c r="W217" s="4">
        <f t="shared" si="29"/>
        <v>0</v>
      </c>
      <c r="X217" s="4">
        <f t="shared" si="29"/>
        <v>0</v>
      </c>
      <c r="Y217" s="4">
        <f t="shared" si="29"/>
        <v>0</v>
      </c>
      <c r="Z217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3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104</v>
      </c>
    </row>
    <row r="5" ht="15">
      <c r="A5" s="3" t="s">
        <v>43</v>
      </c>
    </row>
    <row r="7" ht="15.75">
      <c r="A7" s="6" t="s">
        <v>97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98</v>
      </c>
      <c r="B10">
        <f>SUM(C10:Z10)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</row>
    <row r="11" spans="1:25" ht="15">
      <c r="A11" s="12" t="s">
        <v>99</v>
      </c>
      <c r="B11">
        <f>SUM(C11:Z11)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</row>
    <row r="12" spans="1:25" ht="15">
      <c r="A12" s="12" t="s">
        <v>100</v>
      </c>
      <c r="B12">
        <f>SUM(C12:Z12)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</row>
    <row r="13" spans="1:25" ht="15">
      <c r="A13" s="12" t="s">
        <v>101</v>
      </c>
      <c r="B13">
        <f>SUM(C13:Z13)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5">
      <c r="A14" s="12" t="s">
        <v>102</v>
      </c>
      <c r="B14">
        <f>SUM(C14:Z14)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389581</v>
      </c>
      <c r="C15" s="4">
        <f t="shared" si="0"/>
        <v>35497</v>
      </c>
      <c r="D15" s="4">
        <f t="shared" si="0"/>
        <v>127448</v>
      </c>
      <c r="E15" s="4">
        <f t="shared" si="0"/>
        <v>53382</v>
      </c>
      <c r="F15" s="4">
        <f t="shared" si="0"/>
        <v>29516</v>
      </c>
      <c r="G15" s="4">
        <f t="shared" si="0"/>
        <v>2564</v>
      </c>
      <c r="H15" s="4">
        <f t="shared" si="0"/>
        <v>0</v>
      </c>
      <c r="I15" s="4">
        <f t="shared" si="0"/>
        <v>0</v>
      </c>
      <c r="J15" s="4">
        <f t="shared" si="0"/>
        <v>1105</v>
      </c>
      <c r="K15" s="4">
        <f t="shared" si="0"/>
        <v>4875</v>
      </c>
      <c r="L15" s="4">
        <f t="shared" si="0"/>
        <v>0</v>
      </c>
      <c r="M15" s="4">
        <f t="shared" si="0"/>
        <v>7578</v>
      </c>
      <c r="N15" s="4">
        <f t="shared" si="0"/>
        <v>33686</v>
      </c>
      <c r="O15" s="4">
        <f t="shared" si="0"/>
        <v>20469</v>
      </c>
      <c r="P15" s="4">
        <f t="shared" si="0"/>
        <v>5472</v>
      </c>
      <c r="Q15" s="4">
        <f t="shared" si="0"/>
        <v>6256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7578</v>
      </c>
      <c r="X15" s="4">
        <f t="shared" si="0"/>
        <v>33686</v>
      </c>
      <c r="Y15" s="4">
        <f t="shared" si="0"/>
        <v>20469</v>
      </c>
      <c r="Z15" s="4"/>
    </row>
    <row r="18" ht="15.75">
      <c r="A18" s="6" t="s">
        <v>103</v>
      </c>
    </row>
    <row r="19" ht="15">
      <c r="A19" s="10" t="s">
        <v>5</v>
      </c>
    </row>
    <row r="20" spans="1:25" ht="15">
      <c r="A20" s="12" t="s">
        <v>98</v>
      </c>
      <c r="B20">
        <f>SUM(C20:Z20)</f>
        <v>7586</v>
      </c>
      <c r="C20">
        <v>0</v>
      </c>
      <c r="D20">
        <v>1806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2890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2890</v>
      </c>
      <c r="Y20">
        <v>0</v>
      </c>
    </row>
    <row r="21" spans="1:25" ht="15">
      <c r="A21" s="12" t="s">
        <v>99</v>
      </c>
      <c r="B21">
        <f>SUM(C21:Z21)</f>
        <v>20311</v>
      </c>
      <c r="C21">
        <v>0</v>
      </c>
      <c r="D21">
        <v>13456</v>
      </c>
      <c r="E21">
        <v>2511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2172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2172</v>
      </c>
      <c r="Y21">
        <v>0</v>
      </c>
    </row>
    <row r="22" spans="1:25" ht="15">
      <c r="A22" s="12" t="s">
        <v>100</v>
      </c>
      <c r="B22">
        <f>SUM(C22:Z22)</f>
        <v>6090</v>
      </c>
      <c r="C22">
        <v>0</v>
      </c>
      <c r="D22">
        <v>2700</v>
      </c>
      <c r="E22">
        <v>390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1500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1500</v>
      </c>
      <c r="Y22">
        <v>0</v>
      </c>
    </row>
    <row r="23" spans="1:25" ht="15">
      <c r="A23" s="12" t="s">
        <v>102</v>
      </c>
      <c r="B23">
        <f>SUM(C23:Z23)</f>
        <v>531</v>
      </c>
      <c r="C23">
        <v>0</v>
      </c>
      <c r="D23">
        <v>531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6" ht="15">
      <c r="A24" s="4" t="s">
        <v>2</v>
      </c>
      <c r="B24" s="4">
        <f aca="true" t="shared" si="1" ref="B24:Y24">SUM(B20:B23)</f>
        <v>34518</v>
      </c>
      <c r="C24" s="4">
        <f t="shared" si="1"/>
        <v>0</v>
      </c>
      <c r="D24" s="4">
        <f t="shared" si="1"/>
        <v>18493</v>
      </c>
      <c r="E24" s="4">
        <f t="shared" si="1"/>
        <v>2901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6562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6562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98</v>
      </c>
      <c r="B27">
        <f>SUM(C27:Z27)</f>
        <v>715</v>
      </c>
      <c r="C27">
        <v>0</v>
      </c>
      <c r="D27">
        <v>0</v>
      </c>
      <c r="E27">
        <v>159</v>
      </c>
      <c r="F27">
        <v>229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327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99</v>
      </c>
      <c r="B28">
        <f>SUM(C28:Z28)</f>
        <v>2495</v>
      </c>
      <c r="C28">
        <v>0</v>
      </c>
      <c r="D28">
        <v>0</v>
      </c>
      <c r="E28">
        <v>1125</v>
      </c>
      <c r="F28">
        <v>665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705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100</v>
      </c>
      <c r="B29">
        <f>SUM(C29:Z29)</f>
        <v>1530</v>
      </c>
      <c r="C29">
        <v>0</v>
      </c>
      <c r="D29">
        <v>0</v>
      </c>
      <c r="E29">
        <v>900</v>
      </c>
      <c r="F29">
        <v>130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500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101</v>
      </c>
      <c r="B30">
        <f>SUM(C30:Z30)</f>
        <v>45</v>
      </c>
      <c r="C30">
        <v>0</v>
      </c>
      <c r="D30">
        <v>0</v>
      </c>
      <c r="E30">
        <v>45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5">
      <c r="A31" s="12" t="s">
        <v>102</v>
      </c>
      <c r="B31">
        <f>SUM(C31:Z31)</f>
        <v>177</v>
      </c>
      <c r="C31">
        <v>0</v>
      </c>
      <c r="D31">
        <v>0</v>
      </c>
      <c r="E31">
        <v>177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6" ht="15">
      <c r="A32" s="4" t="s">
        <v>2</v>
      </c>
      <c r="B32" s="4">
        <f aca="true" t="shared" si="2" ref="B32:Y32">SUM(B27:B31)</f>
        <v>4962</v>
      </c>
      <c r="C32" s="4">
        <f t="shared" si="2"/>
        <v>0</v>
      </c>
      <c r="D32" s="4">
        <f t="shared" si="2"/>
        <v>0</v>
      </c>
      <c r="E32" s="4">
        <f t="shared" si="2"/>
        <v>2406</v>
      </c>
      <c r="F32" s="4">
        <f t="shared" si="2"/>
        <v>1024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0</v>
      </c>
      <c r="O32" s="4">
        <f t="shared" si="2"/>
        <v>0</v>
      </c>
      <c r="P32" s="4">
        <f t="shared" si="2"/>
        <v>1532</v>
      </c>
      <c r="Q32" s="4">
        <f t="shared" si="2"/>
        <v>0</v>
      </c>
      <c r="R32" s="4">
        <f t="shared" si="2"/>
        <v>0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>
        <f t="shared" si="2"/>
        <v>0</v>
      </c>
      <c r="X32" s="4">
        <f t="shared" si="2"/>
        <v>0</v>
      </c>
      <c r="Y32" s="4">
        <f t="shared" si="2"/>
        <v>0</v>
      </c>
      <c r="Z32" s="4"/>
    </row>
    <row r="34" ht="15">
      <c r="A34" s="10" t="s">
        <v>14</v>
      </c>
    </row>
    <row r="35" spans="1:25" ht="15">
      <c r="A35" s="12" t="s">
        <v>98</v>
      </c>
      <c r="B35">
        <f>SUM(C35:Z35)</f>
        <v>948</v>
      </c>
      <c r="C35">
        <v>406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271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271</v>
      </c>
      <c r="X35">
        <v>0</v>
      </c>
      <c r="Y35">
        <v>0</v>
      </c>
    </row>
    <row r="36" spans="1:25" ht="15">
      <c r="A36" s="12" t="s">
        <v>99</v>
      </c>
      <c r="B36">
        <f>SUM(C36:Z36)</f>
        <v>11725</v>
      </c>
      <c r="C36">
        <v>11089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318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318</v>
      </c>
      <c r="X36">
        <v>0</v>
      </c>
      <c r="Y36">
        <v>0</v>
      </c>
    </row>
    <row r="37" spans="1:25" ht="15">
      <c r="A37" s="12" t="s">
        <v>100</v>
      </c>
      <c r="B37">
        <f>SUM(C37:Z37)</f>
        <v>2030</v>
      </c>
      <c r="C37">
        <v>1030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500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500</v>
      </c>
      <c r="X37">
        <v>0</v>
      </c>
      <c r="Y37">
        <v>0</v>
      </c>
    </row>
    <row r="38" spans="1:25" ht="15">
      <c r="A38" s="12" t="s">
        <v>101</v>
      </c>
      <c r="B38">
        <f>SUM(C38:Z38)</f>
        <v>91</v>
      </c>
      <c r="C38">
        <v>91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5">
      <c r="A39" s="12" t="s">
        <v>102</v>
      </c>
      <c r="B39">
        <f>SUM(C39:Z39)</f>
        <v>150</v>
      </c>
      <c r="C39">
        <v>150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6" ht="15">
      <c r="A40" s="4" t="s">
        <v>2</v>
      </c>
      <c r="B40" s="4">
        <f aca="true" t="shared" si="3" ref="B40:Y40">SUM(B35:B39)</f>
        <v>14944</v>
      </c>
      <c r="C40" s="4">
        <f t="shared" si="3"/>
        <v>12766</v>
      </c>
      <c r="D40" s="4">
        <f t="shared" si="3"/>
        <v>0</v>
      </c>
      <c r="E40" s="4">
        <f t="shared" si="3"/>
        <v>0</v>
      </c>
      <c r="F40" s="4">
        <f t="shared" si="3"/>
        <v>0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0</v>
      </c>
      <c r="K40" s="4">
        <f t="shared" si="3"/>
        <v>0</v>
      </c>
      <c r="L40" s="4">
        <f t="shared" si="3"/>
        <v>0</v>
      </c>
      <c r="M40" s="4">
        <f t="shared" si="3"/>
        <v>1089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0</v>
      </c>
      <c r="W40" s="4">
        <f t="shared" si="3"/>
        <v>1089</v>
      </c>
      <c r="X40" s="4">
        <f t="shared" si="3"/>
        <v>0</v>
      </c>
      <c r="Y40" s="4">
        <f t="shared" si="3"/>
        <v>0</v>
      </c>
      <c r="Z40" s="4"/>
    </row>
    <row r="42" ht="15">
      <c r="A42" s="10" t="s">
        <v>15</v>
      </c>
    </row>
    <row r="43" spans="1:25" ht="15">
      <c r="A43" s="12" t="s">
        <v>98</v>
      </c>
      <c r="B43">
        <f>SUM(C43:Z43)</f>
        <v>2250</v>
      </c>
      <c r="C43">
        <v>450</v>
      </c>
      <c r="D43">
        <v>200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800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800</v>
      </c>
      <c r="X43">
        <v>0</v>
      </c>
      <c r="Y43">
        <v>0</v>
      </c>
    </row>
    <row r="44" spans="1:25" ht="15">
      <c r="A44" s="12" t="s">
        <v>99</v>
      </c>
      <c r="B44">
        <f>SUM(C44:Z44)</f>
        <v>1125</v>
      </c>
      <c r="C44">
        <v>460</v>
      </c>
      <c r="D44">
        <v>265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200</v>
      </c>
      <c r="X44">
        <v>0</v>
      </c>
      <c r="Y44">
        <v>0</v>
      </c>
    </row>
    <row r="45" spans="1:25" ht="15">
      <c r="A45" s="12" t="s">
        <v>100</v>
      </c>
      <c r="B45">
        <f>SUM(C45:Z45)</f>
        <v>2030</v>
      </c>
      <c r="C45">
        <v>900</v>
      </c>
      <c r="D45">
        <v>130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500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500</v>
      </c>
      <c r="X45">
        <v>0</v>
      </c>
      <c r="Y45">
        <v>0</v>
      </c>
    </row>
    <row r="46" spans="1:25" ht="15">
      <c r="A46" s="12" t="s">
        <v>101</v>
      </c>
      <c r="B46">
        <f>SUM(C46:Z46)</f>
        <v>57</v>
      </c>
      <c r="C46">
        <v>57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ht="15">
      <c r="A47" s="12" t="s">
        <v>102</v>
      </c>
      <c r="B47">
        <f>SUM(C47:Z47)</f>
        <v>150</v>
      </c>
      <c r="C47">
        <v>150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6" ht="15">
      <c r="A48" s="4" t="s">
        <v>2</v>
      </c>
      <c r="B48" s="4">
        <f aca="true" t="shared" si="4" ref="B48:Y48">SUM(B43:B47)</f>
        <v>5612</v>
      </c>
      <c r="C48" s="4">
        <f t="shared" si="4"/>
        <v>2017</v>
      </c>
      <c r="D48" s="4">
        <f t="shared" si="4"/>
        <v>595</v>
      </c>
      <c r="E48" s="4">
        <f t="shared" si="4"/>
        <v>0</v>
      </c>
      <c r="F48" s="4">
        <f t="shared" si="4"/>
        <v>0</v>
      </c>
      <c r="G48" s="4">
        <f t="shared" si="4"/>
        <v>0</v>
      </c>
      <c r="H48" s="4">
        <f t="shared" si="4"/>
        <v>0</v>
      </c>
      <c r="I48" s="4">
        <f t="shared" si="4"/>
        <v>0</v>
      </c>
      <c r="J48" s="4">
        <f t="shared" si="4"/>
        <v>0</v>
      </c>
      <c r="K48" s="4">
        <f t="shared" si="4"/>
        <v>0</v>
      </c>
      <c r="L48" s="4">
        <f t="shared" si="4"/>
        <v>0</v>
      </c>
      <c r="M48" s="4">
        <f t="shared" si="4"/>
        <v>1500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0</v>
      </c>
      <c r="R48" s="4">
        <f t="shared" si="4"/>
        <v>0</v>
      </c>
      <c r="S48" s="4">
        <f t="shared" si="4"/>
        <v>0</v>
      </c>
      <c r="T48" s="4">
        <f t="shared" si="4"/>
        <v>0</v>
      </c>
      <c r="U48" s="4">
        <f t="shared" si="4"/>
        <v>0</v>
      </c>
      <c r="V48" s="4">
        <f t="shared" si="4"/>
        <v>0</v>
      </c>
      <c r="W48" s="4">
        <f t="shared" si="4"/>
        <v>1500</v>
      </c>
      <c r="X48" s="4">
        <f t="shared" si="4"/>
        <v>0</v>
      </c>
      <c r="Y48" s="4">
        <f t="shared" si="4"/>
        <v>0</v>
      </c>
      <c r="Z48" s="4"/>
    </row>
    <row r="50" ht="15">
      <c r="A50" s="10" t="s">
        <v>37</v>
      </c>
    </row>
    <row r="51" spans="1:25" ht="15">
      <c r="A51" s="12" t="s">
        <v>98</v>
      </c>
      <c r="B51">
        <f>SUM(C51:Z51)</f>
        <v>2900</v>
      </c>
      <c r="C51">
        <v>0</v>
      </c>
      <c r="D51">
        <v>0</v>
      </c>
      <c r="E51">
        <v>0</v>
      </c>
      <c r="F51">
        <v>1095</v>
      </c>
      <c r="G51">
        <v>10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1795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5">
      <c r="A52" s="12" t="s">
        <v>99</v>
      </c>
      <c r="B52">
        <f>SUM(C52:Z52)</f>
        <v>16188</v>
      </c>
      <c r="C52">
        <v>0</v>
      </c>
      <c r="D52">
        <v>0</v>
      </c>
      <c r="E52">
        <v>0</v>
      </c>
      <c r="F52">
        <v>13708</v>
      </c>
      <c r="G52">
        <v>678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1802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ht="15">
      <c r="A53" s="12" t="s">
        <v>100</v>
      </c>
      <c r="B53">
        <f>SUM(C53:Z53)</f>
        <v>3060</v>
      </c>
      <c r="C53">
        <v>0</v>
      </c>
      <c r="D53">
        <v>0</v>
      </c>
      <c r="E53">
        <v>0</v>
      </c>
      <c r="F53">
        <v>1800</v>
      </c>
      <c r="G53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1000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ht="15">
      <c r="A54" s="12" t="s">
        <v>101</v>
      </c>
      <c r="B54">
        <f>SUM(C54:Z54)</f>
        <v>84</v>
      </c>
      <c r="C54">
        <v>0</v>
      </c>
      <c r="D54">
        <v>0</v>
      </c>
      <c r="E54">
        <v>0</v>
      </c>
      <c r="F54">
        <v>84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ht="15">
      <c r="A55" s="12" t="s">
        <v>102</v>
      </c>
      <c r="B55">
        <f>SUM(C55:Z55)</f>
        <v>354</v>
      </c>
      <c r="C55">
        <v>0</v>
      </c>
      <c r="D55">
        <v>0</v>
      </c>
      <c r="E55">
        <v>0</v>
      </c>
      <c r="F55">
        <v>354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6" ht="15">
      <c r="A56" s="4" t="s">
        <v>2</v>
      </c>
      <c r="B56" s="4">
        <f aca="true" t="shared" si="5" ref="B56:Y56">SUM(B51:B55)</f>
        <v>22586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17041</v>
      </c>
      <c r="G56" s="4">
        <f t="shared" si="5"/>
        <v>948</v>
      </c>
      <c r="H56" s="4">
        <f t="shared" si="5"/>
        <v>0</v>
      </c>
      <c r="I56" s="4">
        <f t="shared" si="5"/>
        <v>0</v>
      </c>
      <c r="J56" s="4">
        <f t="shared" si="5"/>
        <v>0</v>
      </c>
      <c r="K56" s="4">
        <f t="shared" si="5"/>
        <v>0</v>
      </c>
      <c r="L56" s="4">
        <f t="shared" si="5"/>
        <v>0</v>
      </c>
      <c r="M56" s="4">
        <f t="shared" si="5"/>
        <v>0</v>
      </c>
      <c r="N56" s="4">
        <f t="shared" si="5"/>
        <v>0</v>
      </c>
      <c r="O56" s="4">
        <f t="shared" si="5"/>
        <v>0</v>
      </c>
      <c r="P56" s="4">
        <f t="shared" si="5"/>
        <v>0</v>
      </c>
      <c r="Q56" s="4">
        <f t="shared" si="5"/>
        <v>4597</v>
      </c>
      <c r="R56" s="4">
        <f t="shared" si="5"/>
        <v>0</v>
      </c>
      <c r="S56" s="4">
        <f t="shared" si="5"/>
        <v>0</v>
      </c>
      <c r="T56" s="4">
        <f t="shared" si="5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/>
    </row>
    <row r="58" ht="15">
      <c r="A58" s="10" t="s">
        <v>16</v>
      </c>
    </row>
    <row r="59" spans="1:25" ht="15">
      <c r="A59" s="12" t="s">
        <v>98</v>
      </c>
      <c r="B59">
        <f>SUM(C59:Z59)</f>
        <v>1033</v>
      </c>
      <c r="C59">
        <v>86</v>
      </c>
      <c r="D59">
        <v>0</v>
      </c>
      <c r="E59">
        <v>86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287</v>
      </c>
      <c r="P59">
        <v>287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287</v>
      </c>
    </row>
    <row r="60" spans="1:25" ht="15">
      <c r="A60" s="12" t="s">
        <v>99</v>
      </c>
      <c r="B60">
        <f>SUM(C60:Z60)</f>
        <v>12553</v>
      </c>
      <c r="C60">
        <v>510</v>
      </c>
      <c r="D60">
        <v>0</v>
      </c>
      <c r="E60">
        <v>11029</v>
      </c>
      <c r="F60">
        <v>144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290</v>
      </c>
      <c r="P60">
        <v>290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290</v>
      </c>
    </row>
    <row r="61" spans="1:25" ht="15">
      <c r="A61" s="12" t="s">
        <v>100</v>
      </c>
      <c r="B61">
        <f>SUM(C61:Z61)</f>
        <v>3560</v>
      </c>
      <c r="C61">
        <v>900</v>
      </c>
      <c r="D61">
        <v>0</v>
      </c>
      <c r="E61">
        <v>1030</v>
      </c>
      <c r="F61">
        <v>130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500</v>
      </c>
      <c r="P61">
        <v>500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500</v>
      </c>
    </row>
    <row r="62" spans="1:25" ht="15">
      <c r="A62" s="12" t="s">
        <v>102</v>
      </c>
      <c r="B62">
        <f>SUM(C62:Z62)</f>
        <v>327</v>
      </c>
      <c r="C62">
        <v>150</v>
      </c>
      <c r="D62">
        <v>0</v>
      </c>
      <c r="E62">
        <v>177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6" ht="15">
      <c r="A63" s="4" t="s">
        <v>2</v>
      </c>
      <c r="B63" s="4">
        <f aca="true" t="shared" si="6" ref="B63:Y63">SUM(B59:B62)</f>
        <v>17473</v>
      </c>
      <c r="C63" s="4">
        <f t="shared" si="6"/>
        <v>1646</v>
      </c>
      <c r="D63" s="4">
        <f t="shared" si="6"/>
        <v>0</v>
      </c>
      <c r="E63" s="4">
        <f t="shared" si="6"/>
        <v>12322</v>
      </c>
      <c r="F63" s="4">
        <f t="shared" si="6"/>
        <v>274</v>
      </c>
      <c r="G63" s="4">
        <f t="shared" si="6"/>
        <v>0</v>
      </c>
      <c r="H63" s="4">
        <f t="shared" si="6"/>
        <v>0</v>
      </c>
      <c r="I63" s="4">
        <f t="shared" si="6"/>
        <v>0</v>
      </c>
      <c r="J63" s="4">
        <f t="shared" si="6"/>
        <v>0</v>
      </c>
      <c r="K63" s="4">
        <f t="shared" si="6"/>
        <v>0</v>
      </c>
      <c r="L63" s="4">
        <f t="shared" si="6"/>
        <v>0</v>
      </c>
      <c r="M63" s="4">
        <f t="shared" si="6"/>
        <v>0</v>
      </c>
      <c r="N63" s="4">
        <f t="shared" si="6"/>
        <v>0</v>
      </c>
      <c r="O63" s="4">
        <f t="shared" si="6"/>
        <v>1077</v>
      </c>
      <c r="P63" s="4">
        <f t="shared" si="6"/>
        <v>1077</v>
      </c>
      <c r="Q63" s="4">
        <f t="shared" si="6"/>
        <v>0</v>
      </c>
      <c r="R63" s="4">
        <f t="shared" si="6"/>
        <v>0</v>
      </c>
      <c r="S63" s="4">
        <f t="shared" si="6"/>
        <v>0</v>
      </c>
      <c r="T63" s="4">
        <f t="shared" si="6"/>
        <v>0</v>
      </c>
      <c r="U63" s="4">
        <f t="shared" si="6"/>
        <v>0</v>
      </c>
      <c r="V63" s="4">
        <f t="shared" si="6"/>
        <v>0</v>
      </c>
      <c r="W63" s="4">
        <f t="shared" si="6"/>
        <v>0</v>
      </c>
      <c r="X63" s="4">
        <f t="shared" si="6"/>
        <v>0</v>
      </c>
      <c r="Y63" s="4">
        <f t="shared" si="6"/>
        <v>1077</v>
      </c>
      <c r="Z63" s="4"/>
    </row>
    <row r="65" ht="15">
      <c r="A65" s="10" t="s">
        <v>27</v>
      </c>
    </row>
    <row r="66" spans="1:25" ht="15">
      <c r="A66" s="12" t="s">
        <v>98</v>
      </c>
      <c r="B66">
        <f>SUM(C66:Z66)</f>
        <v>3800</v>
      </c>
      <c r="C66">
        <v>0</v>
      </c>
      <c r="D66">
        <v>614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1593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1593</v>
      </c>
    </row>
    <row r="67" spans="1:25" ht="15">
      <c r="A67" s="12" t="s">
        <v>99</v>
      </c>
      <c r="B67">
        <f>SUM(C67:Z67)</f>
        <v>14513</v>
      </c>
      <c r="C67">
        <v>0</v>
      </c>
      <c r="D67">
        <v>12124</v>
      </c>
      <c r="E67">
        <v>609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890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890</v>
      </c>
    </row>
    <row r="68" spans="1:25" ht="15">
      <c r="A68" s="12" t="s">
        <v>100</v>
      </c>
      <c r="B68">
        <f>SUM(C68:Z68)</f>
        <v>2030</v>
      </c>
      <c r="C68">
        <v>0</v>
      </c>
      <c r="D68">
        <v>900</v>
      </c>
      <c r="E68">
        <v>130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500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500</v>
      </c>
    </row>
    <row r="69" spans="1:25" ht="15">
      <c r="A69" s="12" t="s">
        <v>101</v>
      </c>
      <c r="B69">
        <f>SUM(C69:Z69)</f>
        <v>96</v>
      </c>
      <c r="C69">
        <v>0</v>
      </c>
      <c r="D69">
        <v>96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102</v>
      </c>
      <c r="B70">
        <f>SUM(C70:Z70)</f>
        <v>150</v>
      </c>
      <c r="C70">
        <v>0</v>
      </c>
      <c r="D70">
        <v>150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6" ht="15">
      <c r="A71" s="4" t="s">
        <v>2</v>
      </c>
      <c r="B71" s="4">
        <f aca="true" t="shared" si="7" ref="B71:Y71">SUM(B66:B70)</f>
        <v>20589</v>
      </c>
      <c r="C71" s="4">
        <f t="shared" si="7"/>
        <v>0</v>
      </c>
      <c r="D71" s="4">
        <f t="shared" si="7"/>
        <v>13884</v>
      </c>
      <c r="E71" s="4">
        <f t="shared" si="7"/>
        <v>739</v>
      </c>
      <c r="F71" s="4">
        <f t="shared" si="7"/>
        <v>0</v>
      </c>
      <c r="G71" s="4">
        <f t="shared" si="7"/>
        <v>0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 t="shared" si="7"/>
        <v>0</v>
      </c>
      <c r="O71" s="4">
        <f t="shared" si="7"/>
        <v>2983</v>
      </c>
      <c r="P71" s="4">
        <f t="shared" si="7"/>
        <v>0</v>
      </c>
      <c r="Q71" s="4">
        <f t="shared" si="7"/>
        <v>0</v>
      </c>
      <c r="R71" s="4">
        <f t="shared" si="7"/>
        <v>0</v>
      </c>
      <c r="S71" s="4">
        <f t="shared" si="7"/>
        <v>0</v>
      </c>
      <c r="T71" s="4">
        <f t="shared" si="7"/>
        <v>0</v>
      </c>
      <c r="U71" s="4">
        <f t="shared" si="7"/>
        <v>0</v>
      </c>
      <c r="V71" s="4">
        <f t="shared" si="7"/>
        <v>0</v>
      </c>
      <c r="W71" s="4">
        <f t="shared" si="7"/>
        <v>0</v>
      </c>
      <c r="X71" s="4">
        <f t="shared" si="7"/>
        <v>0</v>
      </c>
      <c r="Y71" s="4">
        <f t="shared" si="7"/>
        <v>2983</v>
      </c>
      <c r="Z71" s="4"/>
    </row>
    <row r="73" ht="15">
      <c r="A73" s="10" t="s">
        <v>6</v>
      </c>
    </row>
    <row r="74" spans="1:25" ht="15">
      <c r="A74" s="12" t="s">
        <v>98</v>
      </c>
      <c r="B74">
        <f>SUM(C74:Z74)</f>
        <v>8901</v>
      </c>
      <c r="C74">
        <v>0</v>
      </c>
      <c r="D74">
        <v>1874</v>
      </c>
      <c r="E74">
        <v>1093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1874</v>
      </c>
      <c r="O74">
        <v>1093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1874</v>
      </c>
      <c r="Y74">
        <v>1093</v>
      </c>
    </row>
    <row r="75" spans="1:25" ht="15">
      <c r="A75" s="12" t="s">
        <v>99</v>
      </c>
      <c r="B75">
        <f>SUM(C75:Z75)</f>
        <v>17681</v>
      </c>
      <c r="C75">
        <v>0</v>
      </c>
      <c r="D75">
        <v>8812</v>
      </c>
      <c r="E75">
        <v>4765</v>
      </c>
      <c r="F75">
        <v>94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1292</v>
      </c>
      <c r="O75">
        <v>713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1292</v>
      </c>
      <c r="Y75">
        <v>713</v>
      </c>
    </row>
    <row r="76" spans="1:25" ht="15">
      <c r="A76" s="12" t="s">
        <v>100</v>
      </c>
      <c r="B76">
        <f>SUM(C76:Z76)</f>
        <v>6090</v>
      </c>
      <c r="C76">
        <v>0</v>
      </c>
      <c r="D76">
        <v>1800</v>
      </c>
      <c r="E76">
        <v>1160</v>
      </c>
      <c r="F76">
        <v>130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1000</v>
      </c>
      <c r="O76">
        <v>500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1000</v>
      </c>
      <c r="Y76">
        <v>500</v>
      </c>
    </row>
    <row r="77" spans="1:25" ht="15">
      <c r="A77" s="12" t="s">
        <v>102</v>
      </c>
      <c r="B77">
        <f>SUM(C77:Z77)</f>
        <v>531</v>
      </c>
      <c r="C77">
        <v>0</v>
      </c>
      <c r="D77">
        <v>354</v>
      </c>
      <c r="E77">
        <v>177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6" ht="15">
      <c r="A78" s="4" t="s">
        <v>2</v>
      </c>
      <c r="B78" s="4">
        <f aca="true" t="shared" si="8" ref="B78:Y78">SUM(B74:B77)</f>
        <v>33203</v>
      </c>
      <c r="C78" s="4">
        <f t="shared" si="8"/>
        <v>0</v>
      </c>
      <c r="D78" s="4">
        <f t="shared" si="8"/>
        <v>12840</v>
      </c>
      <c r="E78" s="4">
        <f t="shared" si="8"/>
        <v>7195</v>
      </c>
      <c r="F78" s="4">
        <f t="shared" si="8"/>
        <v>224</v>
      </c>
      <c r="G78" s="4">
        <f t="shared" si="8"/>
        <v>0</v>
      </c>
      <c r="H78" s="4">
        <f t="shared" si="8"/>
        <v>0</v>
      </c>
      <c r="I78" s="4">
        <f t="shared" si="8"/>
        <v>0</v>
      </c>
      <c r="J78" s="4">
        <f t="shared" si="8"/>
        <v>0</v>
      </c>
      <c r="K78" s="4">
        <f t="shared" si="8"/>
        <v>0</v>
      </c>
      <c r="L78" s="4">
        <f t="shared" si="8"/>
        <v>0</v>
      </c>
      <c r="M78" s="4">
        <f t="shared" si="8"/>
        <v>0</v>
      </c>
      <c r="N78" s="4">
        <f t="shared" si="8"/>
        <v>4166</v>
      </c>
      <c r="O78" s="4">
        <f t="shared" si="8"/>
        <v>2306</v>
      </c>
      <c r="P78" s="4">
        <f t="shared" si="8"/>
        <v>0</v>
      </c>
      <c r="Q78" s="4">
        <f t="shared" si="8"/>
        <v>0</v>
      </c>
      <c r="R78" s="4">
        <f t="shared" si="8"/>
        <v>0</v>
      </c>
      <c r="S78" s="4">
        <f t="shared" si="8"/>
        <v>0</v>
      </c>
      <c r="T78" s="4">
        <f t="shared" si="8"/>
        <v>0</v>
      </c>
      <c r="U78" s="4">
        <f t="shared" si="8"/>
        <v>0</v>
      </c>
      <c r="V78" s="4">
        <f t="shared" si="8"/>
        <v>0</v>
      </c>
      <c r="W78" s="4">
        <f t="shared" si="8"/>
        <v>0</v>
      </c>
      <c r="X78" s="4">
        <f t="shared" si="8"/>
        <v>4166</v>
      </c>
      <c r="Y78" s="4">
        <f t="shared" si="8"/>
        <v>2306</v>
      </c>
      <c r="Z78" s="4"/>
    </row>
    <row r="80" ht="15">
      <c r="A80" s="10" t="s">
        <v>17</v>
      </c>
    </row>
    <row r="81" spans="1:25" ht="15">
      <c r="A81" s="12" t="s">
        <v>98</v>
      </c>
      <c r="B81">
        <f>SUM(C81:Z81)</f>
        <v>1877</v>
      </c>
      <c r="C81">
        <v>323</v>
      </c>
      <c r="D81">
        <v>0</v>
      </c>
      <c r="E81">
        <v>330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245</v>
      </c>
      <c r="N81">
        <v>0</v>
      </c>
      <c r="O81">
        <v>367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245</v>
      </c>
      <c r="X81">
        <v>0</v>
      </c>
      <c r="Y81">
        <v>367</v>
      </c>
    </row>
    <row r="82" spans="1:25" ht="15">
      <c r="A82" s="12" t="s">
        <v>99</v>
      </c>
      <c r="B82">
        <f>SUM(C82:Z82)</f>
        <v>14788</v>
      </c>
      <c r="C82">
        <v>1047</v>
      </c>
      <c r="D82">
        <v>0</v>
      </c>
      <c r="E82">
        <v>11757</v>
      </c>
      <c r="F82">
        <v>294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300</v>
      </c>
      <c r="N82">
        <v>0</v>
      </c>
      <c r="O82">
        <v>545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300</v>
      </c>
      <c r="X82">
        <v>0</v>
      </c>
      <c r="Y82">
        <v>545</v>
      </c>
    </row>
    <row r="83" spans="1:25" ht="15">
      <c r="A83" s="12" t="s">
        <v>100</v>
      </c>
      <c r="B83">
        <f>SUM(C83:Z83)</f>
        <v>4060</v>
      </c>
      <c r="C83">
        <v>1030</v>
      </c>
      <c r="D83">
        <v>0</v>
      </c>
      <c r="E83">
        <v>900</v>
      </c>
      <c r="F83">
        <v>130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500</v>
      </c>
      <c r="N83">
        <v>0</v>
      </c>
      <c r="O83">
        <v>500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500</v>
      </c>
      <c r="X83">
        <v>0</v>
      </c>
      <c r="Y83">
        <v>500</v>
      </c>
    </row>
    <row r="84" spans="1:25" ht="15">
      <c r="A84" s="12" t="s">
        <v>102</v>
      </c>
      <c r="B84">
        <f>SUM(C84:Z84)</f>
        <v>300</v>
      </c>
      <c r="C84">
        <v>150</v>
      </c>
      <c r="D84">
        <v>0</v>
      </c>
      <c r="E84">
        <v>150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6" ht="15">
      <c r="A85" s="4" t="s">
        <v>2</v>
      </c>
      <c r="B85" s="4">
        <f aca="true" t="shared" si="9" ref="B85:Y85">SUM(B81:B84)</f>
        <v>21025</v>
      </c>
      <c r="C85" s="4">
        <f t="shared" si="9"/>
        <v>2550</v>
      </c>
      <c r="D85" s="4">
        <f t="shared" si="9"/>
        <v>0</v>
      </c>
      <c r="E85" s="4">
        <f t="shared" si="9"/>
        <v>13137</v>
      </c>
      <c r="F85" s="4">
        <f t="shared" si="9"/>
        <v>424</v>
      </c>
      <c r="G85" s="4">
        <f t="shared" si="9"/>
        <v>0</v>
      </c>
      <c r="H85" s="4">
        <f t="shared" si="9"/>
        <v>0</v>
      </c>
      <c r="I85" s="4">
        <f t="shared" si="9"/>
        <v>0</v>
      </c>
      <c r="J85" s="4">
        <f t="shared" si="9"/>
        <v>0</v>
      </c>
      <c r="K85" s="4">
        <f t="shared" si="9"/>
        <v>0</v>
      </c>
      <c r="L85" s="4">
        <f t="shared" si="9"/>
        <v>0</v>
      </c>
      <c r="M85" s="4">
        <f t="shared" si="9"/>
        <v>1045</v>
      </c>
      <c r="N85" s="4">
        <f t="shared" si="9"/>
        <v>0</v>
      </c>
      <c r="O85" s="4">
        <f t="shared" si="9"/>
        <v>1412</v>
      </c>
      <c r="P85" s="4">
        <f t="shared" si="9"/>
        <v>0</v>
      </c>
      <c r="Q85" s="4">
        <f t="shared" si="9"/>
        <v>0</v>
      </c>
      <c r="R85" s="4">
        <f t="shared" si="9"/>
        <v>0</v>
      </c>
      <c r="S85" s="4">
        <f t="shared" si="9"/>
        <v>0</v>
      </c>
      <c r="T85" s="4">
        <f t="shared" si="9"/>
        <v>0</v>
      </c>
      <c r="U85" s="4">
        <f t="shared" si="9"/>
        <v>0</v>
      </c>
      <c r="V85" s="4">
        <f t="shared" si="9"/>
        <v>0</v>
      </c>
      <c r="W85" s="4">
        <f t="shared" si="9"/>
        <v>1045</v>
      </c>
      <c r="X85" s="4">
        <f t="shared" si="9"/>
        <v>0</v>
      </c>
      <c r="Y85" s="4">
        <f t="shared" si="9"/>
        <v>1412</v>
      </c>
      <c r="Z85" s="4"/>
    </row>
    <row r="87" ht="15">
      <c r="A87" s="10" t="s">
        <v>30</v>
      </c>
    </row>
    <row r="88" spans="1:25" ht="15">
      <c r="A88" s="12" t="s">
        <v>98</v>
      </c>
      <c r="B88">
        <f>SUM(C88:Z88)</f>
        <v>619</v>
      </c>
      <c r="C88">
        <v>0</v>
      </c>
      <c r="D88">
        <v>0</v>
      </c>
      <c r="E88">
        <v>0</v>
      </c>
      <c r="F88">
        <v>325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294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1:25" ht="15">
      <c r="A89" s="12" t="s">
        <v>99</v>
      </c>
      <c r="B89">
        <f>SUM(C89:Z89)</f>
        <v>1310</v>
      </c>
      <c r="C89">
        <v>0</v>
      </c>
      <c r="D89">
        <v>0</v>
      </c>
      <c r="E89">
        <v>0</v>
      </c>
      <c r="F89">
        <v>796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514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ht="15">
      <c r="A90" s="12" t="s">
        <v>100</v>
      </c>
      <c r="B90">
        <f>SUM(C90:Z90)</f>
        <v>1530</v>
      </c>
      <c r="C90">
        <v>0</v>
      </c>
      <c r="D90">
        <v>0</v>
      </c>
      <c r="E90">
        <v>0</v>
      </c>
      <c r="F90">
        <v>1030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500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102</v>
      </c>
      <c r="B91">
        <f>SUM(C91:Z91)</f>
        <v>177</v>
      </c>
      <c r="C91">
        <v>0</v>
      </c>
      <c r="D91">
        <v>0</v>
      </c>
      <c r="E91">
        <v>0</v>
      </c>
      <c r="F91">
        <v>177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6" ht="15">
      <c r="A92" s="4" t="s">
        <v>2</v>
      </c>
      <c r="B92" s="4">
        <f aca="true" t="shared" si="10" ref="B92:Y92">SUM(B88:B91)</f>
        <v>3636</v>
      </c>
      <c r="C92" s="4">
        <f t="shared" si="10"/>
        <v>0</v>
      </c>
      <c r="D92" s="4">
        <f t="shared" si="10"/>
        <v>0</v>
      </c>
      <c r="E92" s="4">
        <f t="shared" si="10"/>
        <v>0</v>
      </c>
      <c r="F92" s="4">
        <f t="shared" si="10"/>
        <v>2328</v>
      </c>
      <c r="G92" s="4">
        <f t="shared" si="10"/>
        <v>0</v>
      </c>
      <c r="H92" s="4">
        <f t="shared" si="10"/>
        <v>0</v>
      </c>
      <c r="I92" s="4">
        <f t="shared" si="10"/>
        <v>0</v>
      </c>
      <c r="J92" s="4">
        <f t="shared" si="10"/>
        <v>0</v>
      </c>
      <c r="K92" s="4">
        <f t="shared" si="10"/>
        <v>0</v>
      </c>
      <c r="L92" s="4">
        <f t="shared" si="10"/>
        <v>0</v>
      </c>
      <c r="M92" s="4">
        <f t="shared" si="10"/>
        <v>0</v>
      </c>
      <c r="N92" s="4">
        <f t="shared" si="10"/>
        <v>0</v>
      </c>
      <c r="O92" s="4">
        <f t="shared" si="10"/>
        <v>0</v>
      </c>
      <c r="P92" s="4">
        <f t="shared" si="10"/>
        <v>1308</v>
      </c>
      <c r="Q92" s="4">
        <f t="shared" si="10"/>
        <v>0</v>
      </c>
      <c r="R92" s="4">
        <f t="shared" si="10"/>
        <v>0</v>
      </c>
      <c r="S92" s="4">
        <f t="shared" si="10"/>
        <v>0</v>
      </c>
      <c r="T92" s="4">
        <f t="shared" si="10"/>
        <v>0</v>
      </c>
      <c r="U92" s="4">
        <f t="shared" si="10"/>
        <v>0</v>
      </c>
      <c r="V92" s="4">
        <f t="shared" si="10"/>
        <v>0</v>
      </c>
      <c r="W92" s="4">
        <f t="shared" si="10"/>
        <v>0</v>
      </c>
      <c r="X92" s="4">
        <f t="shared" si="10"/>
        <v>0</v>
      </c>
      <c r="Y92" s="4">
        <f t="shared" si="10"/>
        <v>0</v>
      </c>
      <c r="Z92" s="4"/>
    </row>
    <row r="94" ht="15">
      <c r="A94" s="10" t="s">
        <v>18</v>
      </c>
    </row>
    <row r="95" spans="1:25" ht="15">
      <c r="A95" s="12" t="s">
        <v>98</v>
      </c>
      <c r="B95">
        <f>SUM(C95:Z95)</f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1:25" ht="15">
      <c r="A96" s="12" t="s">
        <v>99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100</v>
      </c>
      <c r="B97">
        <f>SUM(C97:Z97)</f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102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6" ht="15">
      <c r="A99" s="4" t="s">
        <v>2</v>
      </c>
      <c r="B99" s="4">
        <f aca="true" t="shared" si="11" ref="B99:Y99">SUM(B95:B98)</f>
        <v>0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>
        <f t="shared" si="11"/>
        <v>0</v>
      </c>
      <c r="X99" s="4">
        <f t="shared" si="11"/>
        <v>0</v>
      </c>
      <c r="Y99" s="4">
        <f t="shared" si="11"/>
        <v>0</v>
      </c>
      <c r="Z99" s="4"/>
    </row>
    <row r="101" ht="15">
      <c r="A101" s="10" t="s">
        <v>7</v>
      </c>
    </row>
    <row r="102" spans="1:25" ht="15">
      <c r="A102" s="12" t="s">
        <v>98</v>
      </c>
      <c r="B102">
        <f>SUM(C102:Z102)</f>
        <v>1670</v>
      </c>
      <c r="C102">
        <v>0</v>
      </c>
      <c r="D102">
        <v>456</v>
      </c>
      <c r="E102">
        <v>30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592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592</v>
      </c>
      <c r="Y102">
        <v>0</v>
      </c>
    </row>
    <row r="103" spans="1:25" ht="15">
      <c r="A103" s="12" t="s">
        <v>99</v>
      </c>
      <c r="B103">
        <f>SUM(C103:Z103)</f>
        <v>8108</v>
      </c>
      <c r="C103">
        <v>0</v>
      </c>
      <c r="D103">
        <v>3204</v>
      </c>
      <c r="E103">
        <v>792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2056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2056</v>
      </c>
      <c r="Y103">
        <v>0</v>
      </c>
    </row>
    <row r="104" spans="1:25" ht="15">
      <c r="A104" s="12" t="s">
        <v>100</v>
      </c>
      <c r="B104">
        <f>SUM(C104:Z104)</f>
        <v>4060</v>
      </c>
      <c r="C104">
        <v>0</v>
      </c>
      <c r="D104">
        <v>1800</v>
      </c>
      <c r="E104">
        <v>260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1000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1000</v>
      </c>
      <c r="Y104">
        <v>0</v>
      </c>
    </row>
    <row r="105" spans="1:25" ht="15">
      <c r="A105" s="12" t="s">
        <v>101</v>
      </c>
      <c r="B105">
        <f>SUM(C105:Z105)</f>
        <v>70</v>
      </c>
      <c r="C105">
        <v>0</v>
      </c>
      <c r="D105">
        <v>70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102</v>
      </c>
      <c r="B106">
        <f>SUM(C106:Z106)</f>
        <v>354</v>
      </c>
      <c r="C106">
        <v>0</v>
      </c>
      <c r="D106">
        <v>354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1:26" ht="15">
      <c r="A107" s="4" t="s">
        <v>2</v>
      </c>
      <c r="B107" s="4">
        <f aca="true" t="shared" si="12" ref="B107:Y107">SUM(B102:B106)</f>
        <v>14262</v>
      </c>
      <c r="C107" s="4">
        <f t="shared" si="12"/>
        <v>0</v>
      </c>
      <c r="D107" s="4">
        <f t="shared" si="12"/>
        <v>5884</v>
      </c>
      <c r="E107" s="4">
        <f t="shared" si="12"/>
        <v>1082</v>
      </c>
      <c r="F107" s="4">
        <f t="shared" si="12"/>
        <v>0</v>
      </c>
      <c r="G107" s="4">
        <f t="shared" si="12"/>
        <v>0</v>
      </c>
      <c r="H107" s="4">
        <f t="shared" si="12"/>
        <v>0</v>
      </c>
      <c r="I107" s="4">
        <f t="shared" si="12"/>
        <v>0</v>
      </c>
      <c r="J107" s="4">
        <f t="shared" si="12"/>
        <v>0</v>
      </c>
      <c r="K107" s="4">
        <f t="shared" si="12"/>
        <v>0</v>
      </c>
      <c r="L107" s="4">
        <f t="shared" si="12"/>
        <v>0</v>
      </c>
      <c r="M107" s="4">
        <f t="shared" si="12"/>
        <v>0</v>
      </c>
      <c r="N107" s="4">
        <f t="shared" si="12"/>
        <v>3648</v>
      </c>
      <c r="O107" s="4">
        <f t="shared" si="12"/>
        <v>0</v>
      </c>
      <c r="P107" s="4">
        <f t="shared" si="12"/>
        <v>0</v>
      </c>
      <c r="Q107" s="4">
        <f t="shared" si="12"/>
        <v>0</v>
      </c>
      <c r="R107" s="4">
        <f t="shared" si="12"/>
        <v>0</v>
      </c>
      <c r="S107" s="4">
        <f t="shared" si="12"/>
        <v>0</v>
      </c>
      <c r="T107" s="4">
        <f t="shared" si="12"/>
        <v>0</v>
      </c>
      <c r="U107" s="4">
        <f t="shared" si="12"/>
        <v>0</v>
      </c>
      <c r="V107" s="4">
        <f t="shared" si="12"/>
        <v>0</v>
      </c>
      <c r="W107" s="4">
        <f t="shared" si="12"/>
        <v>0</v>
      </c>
      <c r="X107" s="4">
        <f t="shared" si="12"/>
        <v>3648</v>
      </c>
      <c r="Y107" s="4">
        <f t="shared" si="12"/>
        <v>0</v>
      </c>
      <c r="Z107" s="4"/>
    </row>
    <row r="109" ht="15">
      <c r="A109" s="10" t="s">
        <v>8</v>
      </c>
    </row>
    <row r="110" spans="1:25" ht="15">
      <c r="A110" s="12" t="s">
        <v>98</v>
      </c>
      <c r="B110">
        <f>SUM(C110:Z110)</f>
        <v>2870</v>
      </c>
      <c r="C110">
        <v>0</v>
      </c>
      <c r="D110">
        <v>468</v>
      </c>
      <c r="E110">
        <v>352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586</v>
      </c>
      <c r="O110">
        <v>439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586</v>
      </c>
      <c r="Y110">
        <v>439</v>
      </c>
    </row>
    <row r="111" spans="1:25" ht="15">
      <c r="A111" s="12" t="s">
        <v>99</v>
      </c>
      <c r="B111">
        <f>SUM(C111:Z111)</f>
        <v>7115</v>
      </c>
      <c r="C111">
        <v>0</v>
      </c>
      <c r="D111">
        <v>2150</v>
      </c>
      <c r="E111">
        <v>2075</v>
      </c>
      <c r="F111">
        <v>610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670</v>
      </c>
      <c r="O111">
        <v>470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670</v>
      </c>
      <c r="Y111">
        <v>470</v>
      </c>
    </row>
    <row r="112" spans="1:25" ht="15">
      <c r="A112" s="12" t="s">
        <v>100</v>
      </c>
      <c r="B112">
        <f>SUM(C112:Z112)</f>
        <v>6090</v>
      </c>
      <c r="C112">
        <v>0</v>
      </c>
      <c r="D112">
        <v>1800</v>
      </c>
      <c r="E112">
        <v>1160</v>
      </c>
      <c r="F112">
        <v>130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1000</v>
      </c>
      <c r="O112">
        <v>500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1000</v>
      </c>
      <c r="Y112">
        <v>500</v>
      </c>
    </row>
    <row r="113" spans="1:25" ht="15">
      <c r="A113" s="12" t="s">
        <v>102</v>
      </c>
      <c r="B113">
        <f>SUM(C113:Z113)</f>
        <v>531</v>
      </c>
      <c r="C113">
        <v>0</v>
      </c>
      <c r="D113">
        <v>354</v>
      </c>
      <c r="E113">
        <v>177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1:26" ht="15">
      <c r="A114" s="4" t="s">
        <v>2</v>
      </c>
      <c r="B114" s="4">
        <f aca="true" t="shared" si="13" ref="B114:Y114">SUM(B110:B113)</f>
        <v>16606</v>
      </c>
      <c r="C114" s="4">
        <f t="shared" si="13"/>
        <v>0</v>
      </c>
      <c r="D114" s="4">
        <f t="shared" si="13"/>
        <v>4772</v>
      </c>
      <c r="E114" s="4">
        <f t="shared" si="13"/>
        <v>3764</v>
      </c>
      <c r="F114" s="4">
        <f t="shared" si="13"/>
        <v>740</v>
      </c>
      <c r="G114" s="4">
        <f t="shared" si="13"/>
        <v>0</v>
      </c>
      <c r="H114" s="4">
        <f t="shared" si="13"/>
        <v>0</v>
      </c>
      <c r="I114" s="4">
        <f t="shared" si="13"/>
        <v>0</v>
      </c>
      <c r="J114" s="4">
        <f t="shared" si="13"/>
        <v>0</v>
      </c>
      <c r="K114" s="4">
        <f t="shared" si="13"/>
        <v>0</v>
      </c>
      <c r="L114" s="4">
        <f t="shared" si="13"/>
        <v>0</v>
      </c>
      <c r="M114" s="4">
        <f t="shared" si="13"/>
        <v>0</v>
      </c>
      <c r="N114" s="4">
        <f t="shared" si="13"/>
        <v>2256</v>
      </c>
      <c r="O114" s="4">
        <f t="shared" si="13"/>
        <v>1409</v>
      </c>
      <c r="P114" s="4">
        <f t="shared" si="13"/>
        <v>0</v>
      </c>
      <c r="Q114" s="4">
        <f t="shared" si="13"/>
        <v>0</v>
      </c>
      <c r="R114" s="4">
        <f t="shared" si="13"/>
        <v>0</v>
      </c>
      <c r="S114" s="4">
        <f t="shared" si="13"/>
        <v>0</v>
      </c>
      <c r="T114" s="4">
        <f t="shared" si="13"/>
        <v>0</v>
      </c>
      <c r="U114" s="4">
        <f t="shared" si="13"/>
        <v>0</v>
      </c>
      <c r="V114" s="4">
        <f t="shared" si="13"/>
        <v>0</v>
      </c>
      <c r="W114" s="4">
        <f t="shared" si="13"/>
        <v>0</v>
      </c>
      <c r="X114" s="4">
        <f t="shared" si="13"/>
        <v>2256</v>
      </c>
      <c r="Y114" s="4">
        <f t="shared" si="13"/>
        <v>1409</v>
      </c>
      <c r="Z114" s="4"/>
    </row>
    <row r="116" ht="15">
      <c r="A116" s="10" t="s">
        <v>31</v>
      </c>
    </row>
    <row r="117" spans="1:25" ht="15">
      <c r="A117" s="12" t="s">
        <v>98</v>
      </c>
      <c r="B117">
        <f>SUM(C117:Z117)</f>
        <v>1231</v>
      </c>
      <c r="C117">
        <v>0</v>
      </c>
      <c r="D117">
        <v>0</v>
      </c>
      <c r="E117">
        <v>327</v>
      </c>
      <c r="F117">
        <v>414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245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245</v>
      </c>
    </row>
    <row r="118" spans="1:25" ht="15">
      <c r="A118" s="12" t="s">
        <v>99</v>
      </c>
      <c r="B118">
        <f>SUM(C118:Z118)</f>
        <v>2435</v>
      </c>
      <c r="C118">
        <v>0</v>
      </c>
      <c r="D118">
        <v>0</v>
      </c>
      <c r="E118">
        <v>1290</v>
      </c>
      <c r="F118">
        <v>515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315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315</v>
      </c>
    </row>
    <row r="119" spans="1:25" ht="15">
      <c r="A119" s="12" t="s">
        <v>100</v>
      </c>
      <c r="B119">
        <f>SUM(C119:Z119)</f>
        <v>2030</v>
      </c>
      <c r="C119">
        <v>0</v>
      </c>
      <c r="D119">
        <v>0</v>
      </c>
      <c r="E119">
        <v>900</v>
      </c>
      <c r="F119">
        <v>130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500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500</v>
      </c>
    </row>
    <row r="120" spans="1:25" ht="15">
      <c r="A120" s="12" t="s">
        <v>101</v>
      </c>
      <c r="B120">
        <f>SUM(C120:Z120)</f>
        <v>41</v>
      </c>
      <c r="C120">
        <v>0</v>
      </c>
      <c r="D120">
        <v>0</v>
      </c>
      <c r="E120">
        <v>41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5" ht="15">
      <c r="A121" s="12" t="s">
        <v>102</v>
      </c>
      <c r="B121">
        <f>SUM(C121:Z121)</f>
        <v>177</v>
      </c>
      <c r="C121">
        <v>0</v>
      </c>
      <c r="D121">
        <v>0</v>
      </c>
      <c r="E121">
        <v>177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1:26" ht="15">
      <c r="A122" s="4" t="s">
        <v>2</v>
      </c>
      <c r="B122" s="4">
        <f aca="true" t="shared" si="14" ref="B122:Y122">SUM(B117:B121)</f>
        <v>5914</v>
      </c>
      <c r="C122" s="4">
        <f t="shared" si="14"/>
        <v>0</v>
      </c>
      <c r="D122" s="4">
        <f t="shared" si="14"/>
        <v>0</v>
      </c>
      <c r="E122" s="4">
        <f t="shared" si="14"/>
        <v>2735</v>
      </c>
      <c r="F122" s="4">
        <f t="shared" si="14"/>
        <v>1059</v>
      </c>
      <c r="G122" s="4">
        <f t="shared" si="14"/>
        <v>0</v>
      </c>
      <c r="H122" s="4">
        <f t="shared" si="14"/>
        <v>0</v>
      </c>
      <c r="I122" s="4">
        <f t="shared" si="14"/>
        <v>0</v>
      </c>
      <c r="J122" s="4">
        <f t="shared" si="14"/>
        <v>0</v>
      </c>
      <c r="K122" s="4">
        <f t="shared" si="14"/>
        <v>0</v>
      </c>
      <c r="L122" s="4">
        <f t="shared" si="14"/>
        <v>0</v>
      </c>
      <c r="M122" s="4">
        <f t="shared" si="14"/>
        <v>0</v>
      </c>
      <c r="N122" s="4">
        <f t="shared" si="14"/>
        <v>0</v>
      </c>
      <c r="O122" s="4">
        <f t="shared" si="14"/>
        <v>1060</v>
      </c>
      <c r="P122" s="4">
        <f t="shared" si="14"/>
        <v>0</v>
      </c>
      <c r="Q122" s="4">
        <f t="shared" si="14"/>
        <v>0</v>
      </c>
      <c r="R122" s="4">
        <f t="shared" si="14"/>
        <v>0</v>
      </c>
      <c r="S122" s="4">
        <f t="shared" si="14"/>
        <v>0</v>
      </c>
      <c r="T122" s="4">
        <f t="shared" si="14"/>
        <v>0</v>
      </c>
      <c r="U122" s="4">
        <f t="shared" si="14"/>
        <v>0</v>
      </c>
      <c r="V122" s="4">
        <f t="shared" si="14"/>
        <v>0</v>
      </c>
      <c r="W122" s="4">
        <f t="shared" si="14"/>
        <v>0</v>
      </c>
      <c r="X122" s="4">
        <f t="shared" si="14"/>
        <v>0</v>
      </c>
      <c r="Y122" s="4">
        <f t="shared" si="14"/>
        <v>1060</v>
      </c>
      <c r="Z122" s="4"/>
    </row>
    <row r="124" ht="15">
      <c r="A124" s="10" t="s">
        <v>32</v>
      </c>
    </row>
    <row r="125" spans="1:25" ht="15">
      <c r="A125" s="12" t="s">
        <v>98</v>
      </c>
      <c r="B125">
        <f>SUM(C125:Z125)</f>
        <v>1005</v>
      </c>
      <c r="C125">
        <v>0</v>
      </c>
      <c r="D125">
        <v>0</v>
      </c>
      <c r="E125">
        <v>0</v>
      </c>
      <c r="F125">
        <v>255</v>
      </c>
      <c r="G125">
        <v>365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385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99</v>
      </c>
      <c r="B126">
        <f>SUM(C126:Z126)</f>
        <v>2650</v>
      </c>
      <c r="C126">
        <v>0</v>
      </c>
      <c r="D126">
        <v>0</v>
      </c>
      <c r="E126">
        <v>0</v>
      </c>
      <c r="F126">
        <v>1520</v>
      </c>
      <c r="G126">
        <v>460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670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100</v>
      </c>
      <c r="B127">
        <f>SUM(C127:Z127)</f>
        <v>1530</v>
      </c>
      <c r="C127">
        <v>0</v>
      </c>
      <c r="D127">
        <v>0</v>
      </c>
      <c r="E127">
        <v>0</v>
      </c>
      <c r="F127">
        <v>900</v>
      </c>
      <c r="G127">
        <v>130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500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1:25" ht="15">
      <c r="A128" s="12" t="s">
        <v>101</v>
      </c>
      <c r="B128">
        <f>SUM(C128:Z128)</f>
        <v>35</v>
      </c>
      <c r="C128">
        <v>0</v>
      </c>
      <c r="D128">
        <v>0</v>
      </c>
      <c r="E128">
        <v>0</v>
      </c>
      <c r="F128">
        <v>35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1:25" ht="15">
      <c r="A129" s="12" t="s">
        <v>102</v>
      </c>
      <c r="B129">
        <f>SUM(C129:Z129)</f>
        <v>177</v>
      </c>
      <c r="C129">
        <v>0</v>
      </c>
      <c r="D129">
        <v>0</v>
      </c>
      <c r="E129">
        <v>0</v>
      </c>
      <c r="F129">
        <v>177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1:26" ht="15">
      <c r="A130" s="4" t="s">
        <v>2</v>
      </c>
      <c r="B130" s="4">
        <f aca="true" t="shared" si="15" ref="B130:Y130">SUM(B125:B129)</f>
        <v>5397</v>
      </c>
      <c r="C130" s="4">
        <f t="shared" si="15"/>
        <v>0</v>
      </c>
      <c r="D130" s="4">
        <f t="shared" si="15"/>
        <v>0</v>
      </c>
      <c r="E130" s="4">
        <f t="shared" si="15"/>
        <v>0</v>
      </c>
      <c r="F130" s="4">
        <f t="shared" si="15"/>
        <v>2887</v>
      </c>
      <c r="G130" s="4">
        <f t="shared" si="15"/>
        <v>955</v>
      </c>
      <c r="H130" s="4">
        <f t="shared" si="15"/>
        <v>0</v>
      </c>
      <c r="I130" s="4">
        <f t="shared" si="15"/>
        <v>0</v>
      </c>
      <c r="J130" s="4">
        <f t="shared" si="15"/>
        <v>0</v>
      </c>
      <c r="K130" s="4">
        <f t="shared" si="15"/>
        <v>0</v>
      </c>
      <c r="L130" s="4">
        <f t="shared" si="15"/>
        <v>0</v>
      </c>
      <c r="M130" s="4">
        <f t="shared" si="15"/>
        <v>0</v>
      </c>
      <c r="N130" s="4">
        <f t="shared" si="15"/>
        <v>0</v>
      </c>
      <c r="O130" s="4">
        <f t="shared" si="15"/>
        <v>0</v>
      </c>
      <c r="P130" s="4">
        <f t="shared" si="15"/>
        <v>1555</v>
      </c>
      <c r="Q130" s="4">
        <f t="shared" si="15"/>
        <v>0</v>
      </c>
      <c r="R130" s="4">
        <f t="shared" si="15"/>
        <v>0</v>
      </c>
      <c r="S130" s="4">
        <f t="shared" si="15"/>
        <v>0</v>
      </c>
      <c r="T130" s="4">
        <f t="shared" si="15"/>
        <v>0</v>
      </c>
      <c r="U130" s="4">
        <f t="shared" si="15"/>
        <v>0</v>
      </c>
      <c r="V130" s="4">
        <f t="shared" si="15"/>
        <v>0</v>
      </c>
      <c r="W130" s="4">
        <f t="shared" si="15"/>
        <v>0</v>
      </c>
      <c r="X130" s="4">
        <f t="shared" si="15"/>
        <v>0</v>
      </c>
      <c r="Y130" s="4">
        <f t="shared" si="15"/>
        <v>0</v>
      </c>
      <c r="Z130" s="4"/>
    </row>
    <row r="132" ht="15">
      <c r="A132" s="10" t="s">
        <v>9</v>
      </c>
    </row>
    <row r="133" spans="1:25" ht="15">
      <c r="A133" s="12" t="s">
        <v>98</v>
      </c>
      <c r="B133">
        <f>SUM(C133:Z133)</f>
        <v>4952</v>
      </c>
      <c r="C133">
        <v>102</v>
      </c>
      <c r="D133">
        <v>590</v>
      </c>
      <c r="E133">
        <v>960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330</v>
      </c>
      <c r="O133">
        <v>1320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330</v>
      </c>
      <c r="Y133">
        <v>1320</v>
      </c>
    </row>
    <row r="134" spans="1:25" ht="15">
      <c r="A134" s="12" t="s">
        <v>99</v>
      </c>
      <c r="B134">
        <f>SUM(C134:Z134)</f>
        <v>9655</v>
      </c>
      <c r="C134">
        <v>1095</v>
      </c>
      <c r="D134">
        <v>4046</v>
      </c>
      <c r="E134">
        <v>840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425</v>
      </c>
      <c r="O134">
        <v>1412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425</v>
      </c>
      <c r="Y134">
        <v>1412</v>
      </c>
    </row>
    <row r="135" spans="1:25" ht="15">
      <c r="A135" s="12" t="s">
        <v>100</v>
      </c>
      <c r="B135">
        <f>SUM(C135:Z135)</f>
        <v>6090</v>
      </c>
      <c r="C135">
        <v>900</v>
      </c>
      <c r="D135">
        <v>1930</v>
      </c>
      <c r="E135">
        <v>260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500</v>
      </c>
      <c r="O135">
        <v>1000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500</v>
      </c>
      <c r="Y135">
        <v>1000</v>
      </c>
    </row>
    <row r="136" spans="1:25" ht="15">
      <c r="A136" s="12" t="s">
        <v>101</v>
      </c>
      <c r="B136">
        <f>SUM(C136:Z136)</f>
        <v>306</v>
      </c>
      <c r="C136">
        <v>102</v>
      </c>
      <c r="D136">
        <v>204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1:25" ht="15">
      <c r="A137" s="12" t="s">
        <v>102</v>
      </c>
      <c r="B137">
        <f>SUM(C137:Z137)</f>
        <v>504</v>
      </c>
      <c r="C137">
        <v>150</v>
      </c>
      <c r="D137">
        <v>354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1:26" ht="15">
      <c r="A138" s="4" t="s">
        <v>2</v>
      </c>
      <c r="B138" s="4">
        <f aca="true" t="shared" si="16" ref="B138:Y138">SUM(B133:B137)</f>
        <v>21507</v>
      </c>
      <c r="C138" s="4">
        <f t="shared" si="16"/>
        <v>2349</v>
      </c>
      <c r="D138" s="4">
        <f t="shared" si="16"/>
        <v>7124</v>
      </c>
      <c r="E138" s="4">
        <f t="shared" si="16"/>
        <v>2060</v>
      </c>
      <c r="F138" s="4">
        <f t="shared" si="16"/>
        <v>0</v>
      </c>
      <c r="G138" s="4">
        <f t="shared" si="16"/>
        <v>0</v>
      </c>
      <c r="H138" s="4">
        <f t="shared" si="16"/>
        <v>0</v>
      </c>
      <c r="I138" s="4">
        <f t="shared" si="16"/>
        <v>0</v>
      </c>
      <c r="J138" s="4">
        <f t="shared" si="16"/>
        <v>0</v>
      </c>
      <c r="K138" s="4">
        <f t="shared" si="16"/>
        <v>0</v>
      </c>
      <c r="L138" s="4">
        <f t="shared" si="16"/>
        <v>0</v>
      </c>
      <c r="M138" s="4">
        <f t="shared" si="16"/>
        <v>0</v>
      </c>
      <c r="N138" s="4">
        <f t="shared" si="16"/>
        <v>1255</v>
      </c>
      <c r="O138" s="4">
        <f t="shared" si="16"/>
        <v>3732</v>
      </c>
      <c r="P138" s="4">
        <f t="shared" si="16"/>
        <v>0</v>
      </c>
      <c r="Q138" s="4">
        <f t="shared" si="16"/>
        <v>0</v>
      </c>
      <c r="R138" s="4">
        <f t="shared" si="16"/>
        <v>0</v>
      </c>
      <c r="S138" s="4">
        <f t="shared" si="16"/>
        <v>0</v>
      </c>
      <c r="T138" s="4">
        <f t="shared" si="16"/>
        <v>0</v>
      </c>
      <c r="U138" s="4">
        <f t="shared" si="16"/>
        <v>0</v>
      </c>
      <c r="V138" s="4">
        <f t="shared" si="16"/>
        <v>0</v>
      </c>
      <c r="W138" s="4">
        <f t="shared" si="16"/>
        <v>0</v>
      </c>
      <c r="X138" s="4">
        <f t="shared" si="16"/>
        <v>1255</v>
      </c>
      <c r="Y138" s="4">
        <f t="shared" si="16"/>
        <v>3732</v>
      </c>
      <c r="Z138" s="4"/>
    </row>
    <row r="140" ht="15">
      <c r="A140" s="10" t="s">
        <v>19</v>
      </c>
    </row>
    <row r="141" spans="1:25" ht="15">
      <c r="A141" s="12" t="s">
        <v>98</v>
      </c>
      <c r="B141">
        <f>SUM(C141:Z141)</f>
        <v>355</v>
      </c>
      <c r="C141">
        <v>239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58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58</v>
      </c>
      <c r="X141">
        <v>0</v>
      </c>
      <c r="Y141">
        <v>0</v>
      </c>
    </row>
    <row r="142" spans="1:25" ht="15">
      <c r="A142" s="12" t="s">
        <v>99</v>
      </c>
      <c r="B142">
        <f>SUM(C142:Z142)</f>
        <v>2075</v>
      </c>
      <c r="C142">
        <v>1205</v>
      </c>
      <c r="D142">
        <v>0</v>
      </c>
      <c r="E142">
        <v>100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385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385</v>
      </c>
      <c r="X142">
        <v>0</v>
      </c>
      <c r="Y142">
        <v>0</v>
      </c>
    </row>
    <row r="143" spans="1:25" ht="15">
      <c r="A143" s="12" t="s">
        <v>100</v>
      </c>
      <c r="B143">
        <f>SUM(C143:Z143)</f>
        <v>2030</v>
      </c>
      <c r="C143">
        <v>900</v>
      </c>
      <c r="D143">
        <v>0</v>
      </c>
      <c r="E143">
        <v>130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500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500</v>
      </c>
      <c r="X143">
        <v>0</v>
      </c>
      <c r="Y143">
        <v>0</v>
      </c>
    </row>
    <row r="144" spans="1:25" ht="15">
      <c r="A144" s="12" t="s">
        <v>102</v>
      </c>
      <c r="B144">
        <f>SUM(C144:Z144)</f>
        <v>150</v>
      </c>
      <c r="C144">
        <v>150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6" ht="15">
      <c r="A145" s="4" t="s">
        <v>2</v>
      </c>
      <c r="B145" s="4">
        <f aca="true" t="shared" si="17" ref="B145:Y145">SUM(B141:B144)</f>
        <v>4610</v>
      </c>
      <c r="C145" s="4">
        <f t="shared" si="17"/>
        <v>2494</v>
      </c>
      <c r="D145" s="4">
        <f t="shared" si="17"/>
        <v>0</v>
      </c>
      <c r="E145" s="4">
        <f t="shared" si="17"/>
        <v>230</v>
      </c>
      <c r="F145" s="4">
        <f t="shared" si="17"/>
        <v>0</v>
      </c>
      <c r="G145" s="4">
        <f t="shared" si="17"/>
        <v>0</v>
      </c>
      <c r="H145" s="4">
        <f t="shared" si="17"/>
        <v>0</v>
      </c>
      <c r="I145" s="4">
        <f t="shared" si="17"/>
        <v>0</v>
      </c>
      <c r="J145" s="4">
        <f t="shared" si="17"/>
        <v>0</v>
      </c>
      <c r="K145" s="4">
        <f t="shared" si="17"/>
        <v>0</v>
      </c>
      <c r="L145" s="4">
        <f t="shared" si="17"/>
        <v>0</v>
      </c>
      <c r="M145" s="4">
        <f t="shared" si="17"/>
        <v>943</v>
      </c>
      <c r="N145" s="4">
        <f t="shared" si="17"/>
        <v>0</v>
      </c>
      <c r="O145" s="4">
        <f t="shared" si="17"/>
        <v>0</v>
      </c>
      <c r="P145" s="4">
        <f t="shared" si="17"/>
        <v>0</v>
      </c>
      <c r="Q145" s="4">
        <f t="shared" si="17"/>
        <v>0</v>
      </c>
      <c r="R145" s="4">
        <f t="shared" si="17"/>
        <v>0</v>
      </c>
      <c r="S145" s="4">
        <f t="shared" si="17"/>
        <v>0</v>
      </c>
      <c r="T145" s="4">
        <f t="shared" si="17"/>
        <v>0</v>
      </c>
      <c r="U145" s="4">
        <f t="shared" si="17"/>
        <v>0</v>
      </c>
      <c r="V145" s="4">
        <f t="shared" si="17"/>
        <v>0</v>
      </c>
      <c r="W145" s="4">
        <f t="shared" si="17"/>
        <v>943</v>
      </c>
      <c r="X145" s="4">
        <f t="shared" si="17"/>
        <v>0</v>
      </c>
      <c r="Y145" s="4">
        <f t="shared" si="17"/>
        <v>0</v>
      </c>
      <c r="Z145" s="4"/>
    </row>
    <row r="147" ht="15">
      <c r="A147" s="10" t="s">
        <v>20</v>
      </c>
    </row>
    <row r="148" spans="1:25" ht="15">
      <c r="A148" s="12" t="s">
        <v>98</v>
      </c>
      <c r="B148">
        <f>SUM(C148:Z148)</f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1:25" ht="15">
      <c r="A149" s="12" t="s">
        <v>99</v>
      </c>
      <c r="B149">
        <f>SUM(C149:Z149)</f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1:25" ht="15">
      <c r="A150" s="12" t="s">
        <v>100</v>
      </c>
      <c r="B150">
        <f>SUM(C150:Z150)</f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ht="15">
      <c r="A151" s="12" t="s">
        <v>102</v>
      </c>
      <c r="B151">
        <f>SUM(C151:Z151)</f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6" ht="15">
      <c r="A152" s="4" t="s">
        <v>2</v>
      </c>
      <c r="B152" s="4">
        <f aca="true" t="shared" si="18" ref="B152:Y152">SUM(B148:B151)</f>
        <v>0</v>
      </c>
      <c r="C152" s="4">
        <f t="shared" si="18"/>
        <v>0</v>
      </c>
      <c r="D152" s="4">
        <f t="shared" si="18"/>
        <v>0</v>
      </c>
      <c r="E152" s="4">
        <f t="shared" si="18"/>
        <v>0</v>
      </c>
      <c r="F152" s="4">
        <f t="shared" si="18"/>
        <v>0</v>
      </c>
      <c r="G152" s="4">
        <f t="shared" si="18"/>
        <v>0</v>
      </c>
      <c r="H152" s="4">
        <f t="shared" si="18"/>
        <v>0</v>
      </c>
      <c r="I152" s="4">
        <f t="shared" si="18"/>
        <v>0</v>
      </c>
      <c r="J152" s="4">
        <f t="shared" si="18"/>
        <v>0</v>
      </c>
      <c r="K152" s="4">
        <f t="shared" si="18"/>
        <v>0</v>
      </c>
      <c r="L152" s="4">
        <f t="shared" si="18"/>
        <v>0</v>
      </c>
      <c r="M152" s="4">
        <f t="shared" si="18"/>
        <v>0</v>
      </c>
      <c r="N152" s="4">
        <f t="shared" si="18"/>
        <v>0</v>
      </c>
      <c r="O152" s="4">
        <f t="shared" si="18"/>
        <v>0</v>
      </c>
      <c r="P152" s="4">
        <f t="shared" si="18"/>
        <v>0</v>
      </c>
      <c r="Q152" s="4">
        <f t="shared" si="18"/>
        <v>0</v>
      </c>
      <c r="R152" s="4">
        <f t="shared" si="18"/>
        <v>0</v>
      </c>
      <c r="S152" s="4">
        <f t="shared" si="18"/>
        <v>0</v>
      </c>
      <c r="T152" s="4">
        <f t="shared" si="18"/>
        <v>0</v>
      </c>
      <c r="U152" s="4">
        <f t="shared" si="18"/>
        <v>0</v>
      </c>
      <c r="V152" s="4">
        <f t="shared" si="18"/>
        <v>0</v>
      </c>
      <c r="W152" s="4">
        <f t="shared" si="18"/>
        <v>0</v>
      </c>
      <c r="X152" s="4">
        <f t="shared" si="18"/>
        <v>0</v>
      </c>
      <c r="Y152" s="4">
        <f t="shared" si="18"/>
        <v>0</v>
      </c>
      <c r="Z152" s="4"/>
    </row>
    <row r="154" ht="15">
      <c r="A154" s="10" t="s">
        <v>28</v>
      </c>
    </row>
    <row r="155" spans="1:25" ht="15">
      <c r="A155" s="12" t="s">
        <v>98</v>
      </c>
      <c r="B155">
        <f>SUM(C155:Z155)</f>
        <v>13232</v>
      </c>
      <c r="C155">
        <v>0</v>
      </c>
      <c r="D155">
        <v>5256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3988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3988</v>
      </c>
      <c r="Y155">
        <v>0</v>
      </c>
    </row>
    <row r="156" spans="1:25" ht="15">
      <c r="A156" s="12" t="s">
        <v>100</v>
      </c>
      <c r="B156">
        <f>SUM(C156:Z156)</f>
        <v>6445</v>
      </c>
      <c r="C156">
        <v>0</v>
      </c>
      <c r="D156">
        <v>2415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2015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2015</v>
      </c>
      <c r="Y156">
        <v>0</v>
      </c>
    </row>
    <row r="157" spans="1:25" ht="15">
      <c r="A157" s="12" t="s">
        <v>102</v>
      </c>
      <c r="B157">
        <f>SUM(C157:Z157)</f>
        <v>177</v>
      </c>
      <c r="C157">
        <v>0</v>
      </c>
      <c r="D157">
        <v>177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6" ht="15">
      <c r="A158" s="4" t="s">
        <v>2</v>
      </c>
      <c r="B158" s="4">
        <f aca="true" t="shared" si="19" ref="B158:Y158">SUM(B155:B157)</f>
        <v>19854</v>
      </c>
      <c r="C158" s="4">
        <f t="shared" si="19"/>
        <v>0</v>
      </c>
      <c r="D158" s="4">
        <f t="shared" si="19"/>
        <v>7848</v>
      </c>
      <c r="E158" s="4">
        <f t="shared" si="19"/>
        <v>0</v>
      </c>
      <c r="F158" s="4">
        <f t="shared" si="19"/>
        <v>0</v>
      </c>
      <c r="G158" s="4">
        <f t="shared" si="19"/>
        <v>0</v>
      </c>
      <c r="H158" s="4">
        <f t="shared" si="19"/>
        <v>0</v>
      </c>
      <c r="I158" s="4">
        <f t="shared" si="19"/>
        <v>0</v>
      </c>
      <c r="J158" s="4">
        <f t="shared" si="19"/>
        <v>0</v>
      </c>
      <c r="K158" s="4">
        <f t="shared" si="19"/>
        <v>0</v>
      </c>
      <c r="L158" s="4">
        <f t="shared" si="19"/>
        <v>0</v>
      </c>
      <c r="M158" s="4">
        <f t="shared" si="19"/>
        <v>0</v>
      </c>
      <c r="N158" s="4">
        <f t="shared" si="19"/>
        <v>6003</v>
      </c>
      <c r="O158" s="4">
        <f t="shared" si="19"/>
        <v>0</v>
      </c>
      <c r="P158" s="4">
        <f t="shared" si="19"/>
        <v>0</v>
      </c>
      <c r="Q158" s="4">
        <f t="shared" si="19"/>
        <v>0</v>
      </c>
      <c r="R158" s="4">
        <f t="shared" si="19"/>
        <v>0</v>
      </c>
      <c r="S158" s="4">
        <f t="shared" si="19"/>
        <v>0</v>
      </c>
      <c r="T158" s="4">
        <f t="shared" si="19"/>
        <v>0</v>
      </c>
      <c r="U158" s="4">
        <f t="shared" si="19"/>
        <v>0</v>
      </c>
      <c r="V158" s="4">
        <f t="shared" si="19"/>
        <v>0</v>
      </c>
      <c r="W158" s="4">
        <f t="shared" si="19"/>
        <v>0</v>
      </c>
      <c r="X158" s="4">
        <f t="shared" si="19"/>
        <v>6003</v>
      </c>
      <c r="Y158" s="4">
        <f t="shared" si="19"/>
        <v>0</v>
      </c>
      <c r="Z158" s="4"/>
    </row>
    <row r="160" ht="15">
      <c r="A160" s="10" t="s">
        <v>21</v>
      </c>
    </row>
    <row r="161" spans="1:25" ht="15">
      <c r="A161" s="12" t="s">
        <v>98</v>
      </c>
      <c r="B161">
        <f>SUM(C161:Z161)</f>
        <v>367</v>
      </c>
      <c r="C161">
        <v>117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125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125</v>
      </c>
      <c r="Y161">
        <v>0</v>
      </c>
    </row>
    <row r="162" spans="1:25" ht="15">
      <c r="A162" s="12" t="s">
        <v>99</v>
      </c>
      <c r="B162">
        <f>SUM(C162:Z162)</f>
        <v>1922</v>
      </c>
      <c r="C162">
        <v>803</v>
      </c>
      <c r="D162">
        <v>145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487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487</v>
      </c>
      <c r="Y162">
        <v>0</v>
      </c>
    </row>
    <row r="163" spans="1:25" ht="15">
      <c r="A163" s="12" t="s">
        <v>100</v>
      </c>
      <c r="B163">
        <f>SUM(C163:Z163)</f>
        <v>2030</v>
      </c>
      <c r="C163">
        <v>900</v>
      </c>
      <c r="D163">
        <v>130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500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500</v>
      </c>
      <c r="Y163">
        <v>0</v>
      </c>
    </row>
    <row r="164" spans="1:25" ht="15">
      <c r="A164" s="12" t="s">
        <v>101</v>
      </c>
      <c r="B164">
        <f>SUM(C164:Z164)</f>
        <v>52</v>
      </c>
      <c r="C164">
        <v>52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ht="15">
      <c r="A165" s="12" t="s">
        <v>102</v>
      </c>
      <c r="B165">
        <f>SUM(C165:Z165)</f>
        <v>150</v>
      </c>
      <c r="C165">
        <v>150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6" ht="15">
      <c r="A166" s="4" t="s">
        <v>2</v>
      </c>
      <c r="B166" s="4">
        <f aca="true" t="shared" si="20" ref="B166:Y166">SUM(B161:B165)</f>
        <v>4521</v>
      </c>
      <c r="C166" s="4">
        <f t="shared" si="20"/>
        <v>2022</v>
      </c>
      <c r="D166" s="4">
        <f t="shared" si="20"/>
        <v>275</v>
      </c>
      <c r="E166" s="4">
        <f t="shared" si="20"/>
        <v>0</v>
      </c>
      <c r="F166" s="4">
        <f t="shared" si="20"/>
        <v>0</v>
      </c>
      <c r="G166" s="4">
        <f t="shared" si="20"/>
        <v>0</v>
      </c>
      <c r="H166" s="4">
        <f t="shared" si="20"/>
        <v>0</v>
      </c>
      <c r="I166" s="4">
        <f t="shared" si="20"/>
        <v>0</v>
      </c>
      <c r="J166" s="4">
        <f t="shared" si="20"/>
        <v>0</v>
      </c>
      <c r="K166" s="4">
        <f t="shared" si="20"/>
        <v>0</v>
      </c>
      <c r="L166" s="4">
        <f t="shared" si="20"/>
        <v>0</v>
      </c>
      <c r="M166" s="4">
        <f t="shared" si="20"/>
        <v>0</v>
      </c>
      <c r="N166" s="4">
        <f t="shared" si="20"/>
        <v>1112</v>
      </c>
      <c r="O166" s="4">
        <f t="shared" si="20"/>
        <v>0</v>
      </c>
      <c r="P166" s="4">
        <f t="shared" si="20"/>
        <v>0</v>
      </c>
      <c r="Q166" s="4">
        <f t="shared" si="20"/>
        <v>0</v>
      </c>
      <c r="R166" s="4">
        <f t="shared" si="20"/>
        <v>0</v>
      </c>
      <c r="S166" s="4">
        <f t="shared" si="20"/>
        <v>0</v>
      </c>
      <c r="T166" s="4">
        <f t="shared" si="20"/>
        <v>0</v>
      </c>
      <c r="U166" s="4">
        <f t="shared" si="20"/>
        <v>0</v>
      </c>
      <c r="V166" s="4">
        <f t="shared" si="20"/>
        <v>0</v>
      </c>
      <c r="W166" s="4">
        <f t="shared" si="20"/>
        <v>0</v>
      </c>
      <c r="X166" s="4">
        <f t="shared" si="20"/>
        <v>1112</v>
      </c>
      <c r="Y166" s="4">
        <f t="shared" si="20"/>
        <v>0</v>
      </c>
      <c r="Z166" s="4"/>
    </row>
    <row r="168" ht="15">
      <c r="A168" s="10" t="s">
        <v>10</v>
      </c>
    </row>
    <row r="169" spans="1:25" ht="15">
      <c r="A169" s="12" t="s">
        <v>98</v>
      </c>
      <c r="B169">
        <f>SUM(C169:Z169)</f>
        <v>2466</v>
      </c>
      <c r="C169">
        <v>0</v>
      </c>
      <c r="D169">
        <v>526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970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970</v>
      </c>
      <c r="Y169">
        <v>0</v>
      </c>
    </row>
    <row r="170" spans="1:25" ht="15">
      <c r="A170" s="12" t="s">
        <v>99</v>
      </c>
      <c r="B170">
        <f>SUM(C170:Z170)</f>
        <v>6226</v>
      </c>
      <c r="C170">
        <v>0</v>
      </c>
      <c r="D170">
        <v>2908</v>
      </c>
      <c r="E170">
        <v>2042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638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638</v>
      </c>
      <c r="Y170">
        <v>0</v>
      </c>
    </row>
    <row r="171" spans="1:25" ht="15">
      <c r="A171" s="12" t="s">
        <v>100</v>
      </c>
      <c r="B171">
        <f>SUM(C171:Z171)</f>
        <v>4060</v>
      </c>
      <c r="C171">
        <v>0</v>
      </c>
      <c r="D171">
        <v>1800</v>
      </c>
      <c r="E171">
        <v>260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1000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1000</v>
      </c>
      <c r="Y171">
        <v>0</v>
      </c>
    </row>
    <row r="172" spans="1:25" ht="15">
      <c r="A172" s="12" t="s">
        <v>102</v>
      </c>
      <c r="B172">
        <f>SUM(C172:Z172)</f>
        <v>354</v>
      </c>
      <c r="C172">
        <v>0</v>
      </c>
      <c r="D172">
        <v>354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6" ht="15">
      <c r="A173" s="4" t="s">
        <v>2</v>
      </c>
      <c r="B173" s="4">
        <f aca="true" t="shared" si="21" ref="B173:Y173">SUM(B169:B172)</f>
        <v>13106</v>
      </c>
      <c r="C173" s="4">
        <f t="shared" si="21"/>
        <v>0</v>
      </c>
      <c r="D173" s="4">
        <f t="shared" si="21"/>
        <v>5588</v>
      </c>
      <c r="E173" s="4">
        <f t="shared" si="21"/>
        <v>2302</v>
      </c>
      <c r="F173" s="4">
        <f t="shared" si="21"/>
        <v>0</v>
      </c>
      <c r="G173" s="4">
        <f t="shared" si="21"/>
        <v>0</v>
      </c>
      <c r="H173" s="4">
        <f t="shared" si="21"/>
        <v>0</v>
      </c>
      <c r="I173" s="4">
        <f t="shared" si="21"/>
        <v>0</v>
      </c>
      <c r="J173" s="4">
        <f t="shared" si="21"/>
        <v>0</v>
      </c>
      <c r="K173" s="4">
        <f t="shared" si="21"/>
        <v>0</v>
      </c>
      <c r="L173" s="4">
        <f t="shared" si="21"/>
        <v>0</v>
      </c>
      <c r="M173" s="4">
        <f t="shared" si="21"/>
        <v>0</v>
      </c>
      <c r="N173" s="4">
        <f t="shared" si="21"/>
        <v>2608</v>
      </c>
      <c r="O173" s="4">
        <f t="shared" si="21"/>
        <v>0</v>
      </c>
      <c r="P173" s="4">
        <f t="shared" si="21"/>
        <v>0</v>
      </c>
      <c r="Q173" s="4">
        <f t="shared" si="21"/>
        <v>0</v>
      </c>
      <c r="R173" s="4">
        <f t="shared" si="21"/>
        <v>0</v>
      </c>
      <c r="S173" s="4">
        <f t="shared" si="21"/>
        <v>0</v>
      </c>
      <c r="T173" s="4">
        <f t="shared" si="21"/>
        <v>0</v>
      </c>
      <c r="U173" s="4">
        <f t="shared" si="21"/>
        <v>0</v>
      </c>
      <c r="V173" s="4">
        <f t="shared" si="21"/>
        <v>0</v>
      </c>
      <c r="W173" s="4">
        <f t="shared" si="21"/>
        <v>0</v>
      </c>
      <c r="X173" s="4">
        <f t="shared" si="21"/>
        <v>2608</v>
      </c>
      <c r="Y173" s="4">
        <f t="shared" si="21"/>
        <v>0</v>
      </c>
      <c r="Z173" s="4"/>
    </row>
    <row r="175" ht="15">
      <c r="A175" s="10" t="s">
        <v>11</v>
      </c>
    </row>
    <row r="176" spans="1:25" ht="15">
      <c r="A176" s="12" t="s">
        <v>98</v>
      </c>
      <c r="B176">
        <f>SUM(C176:Z176)</f>
        <v>5628</v>
      </c>
      <c r="C176">
        <v>0</v>
      </c>
      <c r="D176">
        <v>1812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1908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1908</v>
      </c>
      <c r="Y176">
        <v>0</v>
      </c>
    </row>
    <row r="177" spans="1:25" ht="15">
      <c r="A177" s="12" t="s">
        <v>99</v>
      </c>
      <c r="B177">
        <f>SUM(C177:Z177)</f>
        <v>5292</v>
      </c>
      <c r="C177">
        <v>0</v>
      </c>
      <c r="D177">
        <v>2012</v>
      </c>
      <c r="E177">
        <v>224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1528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1528</v>
      </c>
      <c r="Y177">
        <v>0</v>
      </c>
    </row>
    <row r="178" spans="1:25" ht="15">
      <c r="A178" s="12" t="s">
        <v>100</v>
      </c>
      <c r="B178">
        <f>SUM(C178:Z178)</f>
        <v>4060</v>
      </c>
      <c r="C178">
        <v>0</v>
      </c>
      <c r="D178">
        <v>1800</v>
      </c>
      <c r="E178">
        <v>260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1000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1000</v>
      </c>
      <c r="Y178">
        <v>0</v>
      </c>
    </row>
    <row r="179" spans="1:25" ht="15">
      <c r="A179" s="12" t="s">
        <v>102</v>
      </c>
      <c r="B179">
        <f>SUM(C179:Z179)</f>
        <v>354</v>
      </c>
      <c r="C179">
        <v>0</v>
      </c>
      <c r="D179">
        <v>354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6" ht="15">
      <c r="A180" s="4" t="s">
        <v>2</v>
      </c>
      <c r="B180" s="4">
        <f aca="true" t="shared" si="22" ref="B180:Y180">SUM(B176:B179)</f>
        <v>15334</v>
      </c>
      <c r="C180" s="4">
        <f t="shared" si="22"/>
        <v>0</v>
      </c>
      <c r="D180" s="4">
        <f t="shared" si="22"/>
        <v>5978</v>
      </c>
      <c r="E180" s="4">
        <f t="shared" si="22"/>
        <v>484</v>
      </c>
      <c r="F180" s="4">
        <f t="shared" si="22"/>
        <v>0</v>
      </c>
      <c r="G180" s="4">
        <f t="shared" si="22"/>
        <v>0</v>
      </c>
      <c r="H180" s="4">
        <f t="shared" si="22"/>
        <v>0</v>
      </c>
      <c r="I180" s="4">
        <f t="shared" si="22"/>
        <v>0</v>
      </c>
      <c r="J180" s="4">
        <f t="shared" si="22"/>
        <v>0</v>
      </c>
      <c r="K180" s="4">
        <f t="shared" si="22"/>
        <v>0</v>
      </c>
      <c r="L180" s="4">
        <f t="shared" si="22"/>
        <v>0</v>
      </c>
      <c r="M180" s="4">
        <f t="shared" si="22"/>
        <v>0</v>
      </c>
      <c r="N180" s="4">
        <f t="shared" si="22"/>
        <v>4436</v>
      </c>
      <c r="O180" s="4">
        <f t="shared" si="22"/>
        <v>0</v>
      </c>
      <c r="P180" s="4">
        <f t="shared" si="22"/>
        <v>0</v>
      </c>
      <c r="Q180" s="4">
        <f t="shared" si="22"/>
        <v>0</v>
      </c>
      <c r="R180" s="4">
        <f t="shared" si="22"/>
        <v>0</v>
      </c>
      <c r="S180" s="4">
        <f t="shared" si="22"/>
        <v>0</v>
      </c>
      <c r="T180" s="4">
        <f t="shared" si="22"/>
        <v>0</v>
      </c>
      <c r="U180" s="4">
        <f t="shared" si="22"/>
        <v>0</v>
      </c>
      <c r="V180" s="4">
        <f t="shared" si="22"/>
        <v>0</v>
      </c>
      <c r="W180" s="4">
        <f t="shared" si="22"/>
        <v>0</v>
      </c>
      <c r="X180" s="4">
        <f t="shared" si="22"/>
        <v>4436</v>
      </c>
      <c r="Y180" s="4">
        <f t="shared" si="22"/>
        <v>0</v>
      </c>
      <c r="Z180" s="4"/>
    </row>
    <row r="182" ht="15">
      <c r="A182" s="10" t="s">
        <v>22</v>
      </c>
    </row>
    <row r="183" spans="1:25" ht="15">
      <c r="A183" s="12" t="s">
        <v>98</v>
      </c>
      <c r="B183">
        <f>SUM(C183:Z183)</f>
        <v>1240</v>
      </c>
      <c r="C183">
        <v>310</v>
      </c>
      <c r="D183">
        <v>266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332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332</v>
      </c>
      <c r="X183">
        <v>0</v>
      </c>
      <c r="Y183">
        <v>0</v>
      </c>
    </row>
    <row r="184" spans="1:25" ht="15">
      <c r="A184" s="12" t="s">
        <v>99</v>
      </c>
      <c r="B184">
        <f>SUM(C184:Z184)</f>
        <v>1781</v>
      </c>
      <c r="C184">
        <v>810</v>
      </c>
      <c r="D184">
        <v>307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332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332</v>
      </c>
      <c r="X184">
        <v>0</v>
      </c>
      <c r="Y184">
        <v>0</v>
      </c>
    </row>
    <row r="185" spans="1:25" ht="15">
      <c r="A185" s="12" t="s">
        <v>100</v>
      </c>
      <c r="B185">
        <f>SUM(C185:Z185)</f>
        <v>2030</v>
      </c>
      <c r="C185">
        <v>900</v>
      </c>
      <c r="D185">
        <v>130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500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500</v>
      </c>
      <c r="X185">
        <v>0</v>
      </c>
      <c r="Y185">
        <v>0</v>
      </c>
    </row>
    <row r="186" spans="1:25" ht="15">
      <c r="A186" s="12" t="s">
        <v>101</v>
      </c>
      <c r="B186">
        <f>SUM(C186:Z186)</f>
        <v>73</v>
      </c>
      <c r="C186">
        <v>73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102</v>
      </c>
      <c r="B187">
        <f>SUM(C187:Z187)</f>
        <v>150</v>
      </c>
      <c r="C187">
        <v>150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6" ht="15">
      <c r="A188" s="4" t="s">
        <v>2</v>
      </c>
      <c r="B188" s="4">
        <f aca="true" t="shared" si="23" ref="B188:Y188">SUM(B183:B187)</f>
        <v>5274</v>
      </c>
      <c r="C188" s="4">
        <f t="shared" si="23"/>
        <v>2243</v>
      </c>
      <c r="D188" s="4">
        <f t="shared" si="23"/>
        <v>703</v>
      </c>
      <c r="E188" s="4">
        <f t="shared" si="23"/>
        <v>0</v>
      </c>
      <c r="F188" s="4">
        <f t="shared" si="23"/>
        <v>0</v>
      </c>
      <c r="G188" s="4">
        <f t="shared" si="23"/>
        <v>0</v>
      </c>
      <c r="H188" s="4">
        <f t="shared" si="23"/>
        <v>0</v>
      </c>
      <c r="I188" s="4">
        <f t="shared" si="23"/>
        <v>0</v>
      </c>
      <c r="J188" s="4">
        <f t="shared" si="23"/>
        <v>0</v>
      </c>
      <c r="K188" s="4">
        <f t="shared" si="23"/>
        <v>0</v>
      </c>
      <c r="L188" s="4">
        <f t="shared" si="23"/>
        <v>0</v>
      </c>
      <c r="M188" s="4">
        <f t="shared" si="23"/>
        <v>1164</v>
      </c>
      <c r="N188" s="4">
        <f t="shared" si="23"/>
        <v>0</v>
      </c>
      <c r="O188" s="4">
        <f t="shared" si="23"/>
        <v>0</v>
      </c>
      <c r="P188" s="4">
        <f t="shared" si="23"/>
        <v>0</v>
      </c>
      <c r="Q188" s="4">
        <f t="shared" si="23"/>
        <v>0</v>
      </c>
      <c r="R188" s="4">
        <f t="shared" si="23"/>
        <v>0</v>
      </c>
      <c r="S188" s="4">
        <f t="shared" si="23"/>
        <v>0</v>
      </c>
      <c r="T188" s="4">
        <f t="shared" si="23"/>
        <v>0</v>
      </c>
      <c r="U188" s="4">
        <f t="shared" si="23"/>
        <v>0</v>
      </c>
      <c r="V188" s="4">
        <f t="shared" si="23"/>
        <v>0</v>
      </c>
      <c r="W188" s="4">
        <f t="shared" si="23"/>
        <v>1164</v>
      </c>
      <c r="X188" s="4">
        <f t="shared" si="23"/>
        <v>0</v>
      </c>
      <c r="Y188" s="4">
        <f t="shared" si="23"/>
        <v>0</v>
      </c>
      <c r="Z188" s="4"/>
    </row>
    <row r="190" ht="15">
      <c r="A190" s="10" t="s">
        <v>33</v>
      </c>
    </row>
    <row r="191" spans="1:25" ht="15">
      <c r="A191" s="12" t="s">
        <v>98</v>
      </c>
      <c r="B191">
        <f>SUM(C191:Z191)</f>
        <v>1223</v>
      </c>
      <c r="C191">
        <v>0</v>
      </c>
      <c r="D191">
        <v>0</v>
      </c>
      <c r="E191">
        <v>0</v>
      </c>
      <c r="F191">
        <v>706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517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</row>
    <row r="192" spans="1:25" ht="15">
      <c r="A192" s="12" t="s">
        <v>99</v>
      </c>
      <c r="B192">
        <f>SUM(C192:Z192)</f>
        <v>2905</v>
      </c>
      <c r="C192">
        <v>0</v>
      </c>
      <c r="D192">
        <v>0</v>
      </c>
      <c r="E192">
        <v>0</v>
      </c>
      <c r="F192">
        <v>1732</v>
      </c>
      <c r="G192">
        <v>531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642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1:25" ht="15">
      <c r="A193" s="12" t="s">
        <v>100</v>
      </c>
      <c r="B193">
        <f>SUM(C193:Z193)</f>
        <v>1530</v>
      </c>
      <c r="C193">
        <v>0</v>
      </c>
      <c r="D193">
        <v>0</v>
      </c>
      <c r="E193">
        <v>0</v>
      </c>
      <c r="F193">
        <v>900</v>
      </c>
      <c r="G193">
        <v>130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500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102</v>
      </c>
      <c r="B194">
        <f>SUM(C194:Z194)</f>
        <v>177</v>
      </c>
      <c r="C194">
        <v>0</v>
      </c>
      <c r="D194">
        <v>0</v>
      </c>
      <c r="E194">
        <v>0</v>
      </c>
      <c r="F194">
        <v>177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6" ht="15">
      <c r="A195" s="4" t="s">
        <v>2</v>
      </c>
      <c r="B195" s="4">
        <f aca="true" t="shared" si="24" ref="B195:Y195">SUM(B191:B194)</f>
        <v>5835</v>
      </c>
      <c r="C195" s="4">
        <f t="shared" si="24"/>
        <v>0</v>
      </c>
      <c r="D195" s="4">
        <f t="shared" si="24"/>
        <v>0</v>
      </c>
      <c r="E195" s="4">
        <f t="shared" si="24"/>
        <v>0</v>
      </c>
      <c r="F195" s="4">
        <f t="shared" si="24"/>
        <v>3515</v>
      </c>
      <c r="G195" s="4">
        <f t="shared" si="24"/>
        <v>661</v>
      </c>
      <c r="H195" s="4">
        <f t="shared" si="24"/>
        <v>0</v>
      </c>
      <c r="I195" s="4">
        <f t="shared" si="24"/>
        <v>0</v>
      </c>
      <c r="J195" s="4">
        <f t="shared" si="24"/>
        <v>0</v>
      </c>
      <c r="K195" s="4">
        <f t="shared" si="24"/>
        <v>0</v>
      </c>
      <c r="L195" s="4">
        <f t="shared" si="24"/>
        <v>0</v>
      </c>
      <c r="M195" s="4">
        <f t="shared" si="24"/>
        <v>0</v>
      </c>
      <c r="N195" s="4">
        <f t="shared" si="24"/>
        <v>0</v>
      </c>
      <c r="O195" s="4">
        <f t="shared" si="24"/>
        <v>0</v>
      </c>
      <c r="P195" s="4">
        <f t="shared" si="24"/>
        <v>0</v>
      </c>
      <c r="Q195" s="4">
        <f t="shared" si="24"/>
        <v>1659</v>
      </c>
      <c r="R195" s="4">
        <f t="shared" si="24"/>
        <v>0</v>
      </c>
      <c r="S195" s="4">
        <f t="shared" si="24"/>
        <v>0</v>
      </c>
      <c r="T195" s="4">
        <f t="shared" si="24"/>
        <v>0</v>
      </c>
      <c r="U195" s="4">
        <f t="shared" si="24"/>
        <v>0</v>
      </c>
      <c r="V195" s="4">
        <f t="shared" si="24"/>
        <v>0</v>
      </c>
      <c r="W195" s="4">
        <f t="shared" si="24"/>
        <v>0</v>
      </c>
      <c r="X195" s="4">
        <f t="shared" si="24"/>
        <v>0</v>
      </c>
      <c r="Y195" s="4">
        <f t="shared" si="24"/>
        <v>0</v>
      </c>
      <c r="Z195" s="4"/>
    </row>
    <row r="197" ht="15">
      <c r="A197" s="10" t="s">
        <v>23</v>
      </c>
    </row>
    <row r="198" spans="1:25" ht="15">
      <c r="A198" s="12" t="s">
        <v>98</v>
      </c>
      <c r="B198">
        <f>SUM(C198:Z198)</f>
        <v>238</v>
      </c>
      <c r="C198">
        <v>92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73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73</v>
      </c>
      <c r="X198">
        <v>0</v>
      </c>
      <c r="Y198">
        <v>0</v>
      </c>
    </row>
    <row r="199" spans="1:25" ht="15">
      <c r="A199" s="12" t="s">
        <v>99</v>
      </c>
      <c r="B199">
        <f>SUM(C199:Z199)</f>
        <v>1025</v>
      </c>
      <c r="C199">
        <v>615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205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205</v>
      </c>
      <c r="X199">
        <v>0</v>
      </c>
      <c r="Y199">
        <v>0</v>
      </c>
    </row>
    <row r="200" spans="1:25" ht="15">
      <c r="A200" s="12" t="s">
        <v>100</v>
      </c>
      <c r="B200">
        <f>SUM(C200:Z200)</f>
        <v>2030</v>
      </c>
      <c r="C200">
        <v>1030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500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500</v>
      </c>
      <c r="X200">
        <v>0</v>
      </c>
      <c r="Y200">
        <v>0</v>
      </c>
    </row>
    <row r="201" spans="1:25" ht="15">
      <c r="A201" s="12" t="s">
        <v>102</v>
      </c>
      <c r="B201">
        <f>SUM(C201:Z201)</f>
        <v>150</v>
      </c>
      <c r="C201">
        <v>150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6" ht="15">
      <c r="A202" s="4" t="s">
        <v>2</v>
      </c>
      <c r="B202" s="4">
        <f aca="true" t="shared" si="25" ref="B202:Y202">SUM(B198:B201)</f>
        <v>3443</v>
      </c>
      <c r="C202" s="4">
        <f t="shared" si="25"/>
        <v>1887</v>
      </c>
      <c r="D202" s="4">
        <f t="shared" si="25"/>
        <v>0</v>
      </c>
      <c r="E202" s="4">
        <f t="shared" si="25"/>
        <v>0</v>
      </c>
      <c r="F202" s="4">
        <f t="shared" si="25"/>
        <v>0</v>
      </c>
      <c r="G202" s="4">
        <f t="shared" si="25"/>
        <v>0</v>
      </c>
      <c r="H202" s="4">
        <f t="shared" si="25"/>
        <v>0</v>
      </c>
      <c r="I202" s="4">
        <f t="shared" si="25"/>
        <v>0</v>
      </c>
      <c r="J202" s="4">
        <f t="shared" si="25"/>
        <v>0</v>
      </c>
      <c r="K202" s="4">
        <f t="shared" si="25"/>
        <v>0</v>
      </c>
      <c r="L202" s="4">
        <f t="shared" si="25"/>
        <v>0</v>
      </c>
      <c r="M202" s="4">
        <f t="shared" si="25"/>
        <v>778</v>
      </c>
      <c r="N202" s="4">
        <f t="shared" si="25"/>
        <v>0</v>
      </c>
      <c r="O202" s="4">
        <f t="shared" si="25"/>
        <v>0</v>
      </c>
      <c r="P202" s="4">
        <f t="shared" si="25"/>
        <v>0</v>
      </c>
      <c r="Q202" s="4">
        <f t="shared" si="25"/>
        <v>0</v>
      </c>
      <c r="R202" s="4">
        <f t="shared" si="25"/>
        <v>0</v>
      </c>
      <c r="S202" s="4">
        <f t="shared" si="25"/>
        <v>0</v>
      </c>
      <c r="T202" s="4">
        <f t="shared" si="25"/>
        <v>0</v>
      </c>
      <c r="U202" s="4">
        <f t="shared" si="25"/>
        <v>0</v>
      </c>
      <c r="V202" s="4">
        <f t="shared" si="25"/>
        <v>0</v>
      </c>
      <c r="W202" s="4">
        <f t="shared" si="25"/>
        <v>778</v>
      </c>
      <c r="X202" s="4">
        <f t="shared" si="25"/>
        <v>0</v>
      </c>
      <c r="Y202" s="4">
        <f t="shared" si="25"/>
        <v>0</v>
      </c>
      <c r="Z202" s="4"/>
    </row>
    <row r="204" ht="15">
      <c r="A204" s="10" t="s">
        <v>24</v>
      </c>
    </row>
    <row r="205" spans="1:25" ht="15">
      <c r="A205" s="12" t="s">
        <v>98</v>
      </c>
      <c r="B205">
        <f>SUM(C205:Z205)</f>
        <v>565</v>
      </c>
      <c r="C205">
        <v>61</v>
      </c>
      <c r="D205">
        <v>148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178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178</v>
      </c>
      <c r="X205">
        <v>0</v>
      </c>
      <c r="Y205">
        <v>0</v>
      </c>
    </row>
    <row r="206" spans="1:25" ht="15">
      <c r="A206" s="12" t="s">
        <v>99</v>
      </c>
      <c r="B206">
        <f>SUM(C206:Z206)</f>
        <v>2126</v>
      </c>
      <c r="C206">
        <v>1063</v>
      </c>
      <c r="D206">
        <v>301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381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381</v>
      </c>
      <c r="X206">
        <v>0</v>
      </c>
      <c r="Y206">
        <v>0</v>
      </c>
    </row>
    <row r="207" spans="1:25" ht="15">
      <c r="A207" s="12" t="s">
        <v>100</v>
      </c>
      <c r="B207">
        <f>SUM(C207:Z207)</f>
        <v>2030</v>
      </c>
      <c r="C207">
        <v>900</v>
      </c>
      <c r="D207">
        <v>130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500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500</v>
      </c>
      <c r="X207">
        <v>0</v>
      </c>
      <c r="Y207">
        <v>0</v>
      </c>
    </row>
    <row r="208" spans="1:25" ht="15">
      <c r="A208" s="12" t="s">
        <v>101</v>
      </c>
      <c r="B208">
        <f>SUM(C208:Z208)</f>
        <v>59</v>
      </c>
      <c r="C208">
        <v>59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:25" ht="15">
      <c r="A209" s="12" t="s">
        <v>102</v>
      </c>
      <c r="B209">
        <f>SUM(C209:Z209)</f>
        <v>150</v>
      </c>
      <c r="C209">
        <v>150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6" ht="15">
      <c r="A210" s="4" t="s">
        <v>2</v>
      </c>
      <c r="B210" s="4">
        <f aca="true" t="shared" si="26" ref="B210:Y210">SUM(B205:B209)</f>
        <v>4930</v>
      </c>
      <c r="C210" s="4">
        <f t="shared" si="26"/>
        <v>2233</v>
      </c>
      <c r="D210" s="4">
        <f t="shared" si="26"/>
        <v>579</v>
      </c>
      <c r="E210" s="4">
        <f t="shared" si="26"/>
        <v>0</v>
      </c>
      <c r="F210" s="4">
        <f t="shared" si="26"/>
        <v>0</v>
      </c>
      <c r="G210" s="4">
        <f t="shared" si="26"/>
        <v>0</v>
      </c>
      <c r="H210" s="4">
        <f t="shared" si="26"/>
        <v>0</v>
      </c>
      <c r="I210" s="4">
        <f t="shared" si="26"/>
        <v>0</v>
      </c>
      <c r="J210" s="4">
        <f t="shared" si="26"/>
        <v>0</v>
      </c>
      <c r="K210" s="4">
        <f t="shared" si="26"/>
        <v>0</v>
      </c>
      <c r="L210" s="4">
        <f t="shared" si="26"/>
        <v>0</v>
      </c>
      <c r="M210" s="4">
        <f t="shared" si="26"/>
        <v>1059</v>
      </c>
      <c r="N210" s="4">
        <f t="shared" si="26"/>
        <v>0</v>
      </c>
      <c r="O210" s="4">
        <f t="shared" si="26"/>
        <v>0</v>
      </c>
      <c r="P210" s="4">
        <f t="shared" si="26"/>
        <v>0</v>
      </c>
      <c r="Q210" s="4">
        <f t="shared" si="26"/>
        <v>0</v>
      </c>
      <c r="R210" s="4">
        <f t="shared" si="26"/>
        <v>0</v>
      </c>
      <c r="S210" s="4">
        <f t="shared" si="26"/>
        <v>0</v>
      </c>
      <c r="T210" s="4">
        <f t="shared" si="26"/>
        <v>0</v>
      </c>
      <c r="U210" s="4">
        <f t="shared" si="26"/>
        <v>0</v>
      </c>
      <c r="V210" s="4">
        <f t="shared" si="26"/>
        <v>0</v>
      </c>
      <c r="W210" s="4">
        <f t="shared" si="26"/>
        <v>1059</v>
      </c>
      <c r="X210" s="4">
        <f t="shared" si="26"/>
        <v>0</v>
      </c>
      <c r="Y210" s="4">
        <f t="shared" si="26"/>
        <v>0</v>
      </c>
      <c r="Z210" s="4"/>
    </row>
    <row r="212" ht="15">
      <c r="A212" s="10" t="s">
        <v>34</v>
      </c>
    </row>
    <row r="213" spans="1:25" ht="15">
      <c r="A213" s="12" t="s">
        <v>98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ht="15">
      <c r="A214" s="12" t="s">
        <v>99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100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ht="15">
      <c r="A216" s="12" t="s">
        <v>102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:26" ht="15">
      <c r="A217" s="4" t="s">
        <v>2</v>
      </c>
      <c r="B217" s="4">
        <f aca="true" t="shared" si="27" ref="B217:Y217">SUM(B213:B216)</f>
        <v>0</v>
      </c>
      <c r="C217" s="4">
        <f t="shared" si="27"/>
        <v>0</v>
      </c>
      <c r="D217" s="4">
        <f t="shared" si="27"/>
        <v>0</v>
      </c>
      <c r="E217" s="4">
        <f t="shared" si="27"/>
        <v>0</v>
      </c>
      <c r="F217" s="4">
        <f t="shared" si="27"/>
        <v>0</v>
      </c>
      <c r="G217" s="4">
        <f t="shared" si="27"/>
        <v>0</v>
      </c>
      <c r="H217" s="4">
        <f t="shared" si="27"/>
        <v>0</v>
      </c>
      <c r="I217" s="4">
        <f t="shared" si="27"/>
        <v>0</v>
      </c>
      <c r="J217" s="4">
        <f t="shared" si="27"/>
        <v>0</v>
      </c>
      <c r="K217" s="4">
        <f t="shared" si="27"/>
        <v>0</v>
      </c>
      <c r="L217" s="4">
        <f t="shared" si="27"/>
        <v>0</v>
      </c>
      <c r="M217" s="4">
        <f t="shared" si="27"/>
        <v>0</v>
      </c>
      <c r="N217" s="4">
        <f t="shared" si="27"/>
        <v>0</v>
      </c>
      <c r="O217" s="4">
        <f t="shared" si="27"/>
        <v>0</v>
      </c>
      <c r="P217" s="4">
        <f t="shared" si="27"/>
        <v>0</v>
      </c>
      <c r="Q217" s="4">
        <f t="shared" si="27"/>
        <v>0</v>
      </c>
      <c r="R217" s="4">
        <f t="shared" si="27"/>
        <v>0</v>
      </c>
      <c r="S217" s="4">
        <f t="shared" si="27"/>
        <v>0</v>
      </c>
      <c r="T217" s="4">
        <f t="shared" si="27"/>
        <v>0</v>
      </c>
      <c r="U217" s="4">
        <f t="shared" si="27"/>
        <v>0</v>
      </c>
      <c r="V217" s="4">
        <f t="shared" si="27"/>
        <v>0</v>
      </c>
      <c r="W217" s="4">
        <f t="shared" si="27"/>
        <v>0</v>
      </c>
      <c r="X217" s="4">
        <f t="shared" si="27"/>
        <v>0</v>
      </c>
      <c r="Y217" s="4">
        <f t="shared" si="27"/>
        <v>0</v>
      </c>
      <c r="Z217" s="4"/>
    </row>
    <row r="219" ht="15">
      <c r="A219" s="10" t="s">
        <v>4</v>
      </c>
    </row>
    <row r="220" spans="1:25" ht="15">
      <c r="A220" s="12" t="s">
        <v>98</v>
      </c>
      <c r="B220">
        <f>SUM(C220:Z220)</f>
        <v>9750</v>
      </c>
      <c r="C220">
        <v>400</v>
      </c>
      <c r="D220">
        <v>2000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425</v>
      </c>
      <c r="K220">
        <v>2125</v>
      </c>
      <c r="L220">
        <v>0</v>
      </c>
      <c r="M220">
        <v>0</v>
      </c>
      <c r="N220">
        <v>400</v>
      </c>
      <c r="O220">
        <v>2000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400</v>
      </c>
      <c r="Y220">
        <v>2000</v>
      </c>
    </row>
    <row r="221" spans="1:25" ht="15">
      <c r="A221" s="12" t="s">
        <v>99</v>
      </c>
      <c r="B221">
        <f>SUM(C221:Z221)</f>
        <v>47890</v>
      </c>
      <c r="C221">
        <v>1190</v>
      </c>
      <c r="D221">
        <v>35285</v>
      </c>
      <c r="E221">
        <v>525</v>
      </c>
      <c r="F221">
        <v>0</v>
      </c>
      <c r="G221">
        <v>0</v>
      </c>
      <c r="H221">
        <v>0</v>
      </c>
      <c r="I221">
        <v>0</v>
      </c>
      <c r="J221">
        <v>680</v>
      </c>
      <c r="K221">
        <v>2750</v>
      </c>
      <c r="L221">
        <v>0</v>
      </c>
      <c r="M221">
        <v>0</v>
      </c>
      <c r="N221">
        <v>740</v>
      </c>
      <c r="O221">
        <v>2990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740</v>
      </c>
      <c r="Y221">
        <v>2990</v>
      </c>
    </row>
    <row r="222" spans="1:25" ht="15">
      <c r="A222" s="12" t="s">
        <v>100</v>
      </c>
      <c r="B222">
        <f>SUM(C222:Z222)</f>
        <v>12000</v>
      </c>
      <c r="C222">
        <v>1500</v>
      </c>
      <c r="D222">
        <v>5000</v>
      </c>
      <c r="E222">
        <v>1500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500</v>
      </c>
      <c r="O222">
        <v>1500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500</v>
      </c>
      <c r="Y222">
        <v>1500</v>
      </c>
    </row>
    <row r="223" spans="1:25" ht="15">
      <c r="A223" s="12" t="s">
        <v>102</v>
      </c>
      <c r="B223">
        <f>SUM(C223:Z223)</f>
        <v>800</v>
      </c>
      <c r="C223">
        <v>200</v>
      </c>
      <c r="D223">
        <v>600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</row>
    <row r="224" spans="1:26" ht="15">
      <c r="A224" s="4" t="s">
        <v>2</v>
      </c>
      <c r="B224" s="4">
        <f aca="true" t="shared" si="28" ref="B224:Y224">SUM(B220:B223)</f>
        <v>70440</v>
      </c>
      <c r="C224" s="4">
        <f t="shared" si="28"/>
        <v>3290</v>
      </c>
      <c r="D224" s="4">
        <f t="shared" si="28"/>
        <v>42885</v>
      </c>
      <c r="E224" s="4">
        <f t="shared" si="28"/>
        <v>2025</v>
      </c>
      <c r="F224" s="4">
        <f t="shared" si="28"/>
        <v>0</v>
      </c>
      <c r="G224" s="4">
        <f t="shared" si="28"/>
        <v>0</v>
      </c>
      <c r="H224" s="4">
        <f t="shared" si="28"/>
        <v>0</v>
      </c>
      <c r="I224" s="4">
        <f t="shared" si="28"/>
        <v>0</v>
      </c>
      <c r="J224" s="4">
        <f t="shared" si="28"/>
        <v>1105</v>
      </c>
      <c r="K224" s="4">
        <f t="shared" si="28"/>
        <v>4875</v>
      </c>
      <c r="L224" s="4">
        <f t="shared" si="28"/>
        <v>0</v>
      </c>
      <c r="M224" s="4">
        <f t="shared" si="28"/>
        <v>0</v>
      </c>
      <c r="N224" s="4">
        <f t="shared" si="28"/>
        <v>1640</v>
      </c>
      <c r="O224" s="4">
        <f t="shared" si="28"/>
        <v>6490</v>
      </c>
      <c r="P224" s="4">
        <f t="shared" si="28"/>
        <v>0</v>
      </c>
      <c r="Q224" s="4">
        <f t="shared" si="28"/>
        <v>0</v>
      </c>
      <c r="R224" s="4">
        <f t="shared" si="28"/>
        <v>0</v>
      </c>
      <c r="S224" s="4">
        <f t="shared" si="28"/>
        <v>0</v>
      </c>
      <c r="T224" s="4">
        <f t="shared" si="28"/>
        <v>0</v>
      </c>
      <c r="U224" s="4">
        <f t="shared" si="28"/>
        <v>0</v>
      </c>
      <c r="V224" s="4">
        <f t="shared" si="28"/>
        <v>0</v>
      </c>
      <c r="W224" s="4">
        <f t="shared" si="28"/>
        <v>0</v>
      </c>
      <c r="X224" s="4">
        <f t="shared" si="28"/>
        <v>1640</v>
      </c>
      <c r="Y224" s="4">
        <f t="shared" si="28"/>
        <v>6490</v>
      </c>
      <c r="Z224" s="4"/>
    </row>
    <row r="226" ht="15">
      <c r="A226" s="10" t="s">
        <v>25</v>
      </c>
    </row>
    <row r="227" spans="1:25" ht="15">
      <c r="A227" s="12" t="s">
        <v>98</v>
      </c>
      <c r="B227">
        <f>SUM(C227:Z227)</f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1:25" ht="15">
      <c r="A228" s="12" t="s">
        <v>99</v>
      </c>
      <c r="B228">
        <f>SUM(C228:Z228)</f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1:25" ht="15">
      <c r="A229" s="12" t="s">
        <v>100</v>
      </c>
      <c r="B229">
        <f>SUM(C229:Z229)</f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</row>
    <row r="230" spans="1:25" ht="15">
      <c r="A230" s="12" t="s">
        <v>102</v>
      </c>
      <c r="B230">
        <f>SUM(C230:Z230)</f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</row>
    <row r="231" spans="1:26" ht="15">
      <c r="A231" s="4" t="s">
        <v>2</v>
      </c>
      <c r="B231" s="4">
        <f aca="true" t="shared" si="29" ref="B231:Y231">SUM(B227:B230)</f>
        <v>0</v>
      </c>
      <c r="C231" s="4">
        <f t="shared" si="29"/>
        <v>0</v>
      </c>
      <c r="D231" s="4">
        <f t="shared" si="29"/>
        <v>0</v>
      </c>
      <c r="E231" s="4">
        <f t="shared" si="29"/>
        <v>0</v>
      </c>
      <c r="F231" s="4">
        <f t="shared" si="29"/>
        <v>0</v>
      </c>
      <c r="G231" s="4">
        <f t="shared" si="29"/>
        <v>0</v>
      </c>
      <c r="H231" s="4">
        <f t="shared" si="29"/>
        <v>0</v>
      </c>
      <c r="I231" s="4">
        <f t="shared" si="29"/>
        <v>0</v>
      </c>
      <c r="J231" s="4">
        <f t="shared" si="29"/>
        <v>0</v>
      </c>
      <c r="K231" s="4">
        <f t="shared" si="29"/>
        <v>0</v>
      </c>
      <c r="L231" s="4">
        <f t="shared" si="29"/>
        <v>0</v>
      </c>
      <c r="M231" s="4">
        <f t="shared" si="29"/>
        <v>0</v>
      </c>
      <c r="N231" s="4">
        <f t="shared" si="29"/>
        <v>0</v>
      </c>
      <c r="O231" s="4">
        <f t="shared" si="29"/>
        <v>0</v>
      </c>
      <c r="P231" s="4">
        <f t="shared" si="29"/>
        <v>0</v>
      </c>
      <c r="Q231" s="4">
        <f t="shared" si="29"/>
        <v>0</v>
      </c>
      <c r="R231" s="4">
        <f t="shared" si="29"/>
        <v>0</v>
      </c>
      <c r="S231" s="4">
        <f t="shared" si="29"/>
        <v>0</v>
      </c>
      <c r="T231" s="4">
        <f t="shared" si="29"/>
        <v>0</v>
      </c>
      <c r="U231" s="4">
        <f t="shared" si="29"/>
        <v>0</v>
      </c>
      <c r="V231" s="4">
        <f t="shared" si="29"/>
        <v>0</v>
      </c>
      <c r="W231" s="4">
        <f t="shared" si="29"/>
        <v>0</v>
      </c>
      <c r="X231" s="4">
        <f t="shared" si="29"/>
        <v>0</v>
      </c>
      <c r="Y231" s="4">
        <f t="shared" si="29"/>
        <v>0</v>
      </c>
      <c r="Z231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2017-01-13T06:58:05Z</dcterms:created>
  <dcterms:modified xsi:type="dcterms:W3CDTF">2017-01-17T16:25:26Z</dcterms:modified>
  <cp:category/>
  <cp:version/>
  <cp:contentType/>
  <cp:contentStatus/>
</cp:coreProperties>
</file>